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" yWindow="540" windowWidth="21852" windowHeight="9468" activeTab="1"/>
  </bookViews>
  <sheets>
    <sheet name="Resumen" sheetId="1" r:id="rId1"/>
    <sheet name="Detalle" sheetId="2" r:id="rId2"/>
  </sheets>
  <definedNames/>
  <calcPr fullCalcOnLoad="1"/>
</workbook>
</file>

<file path=xl/sharedStrings.xml><?xml version="1.0" encoding="utf-8"?>
<sst xmlns="http://schemas.openxmlformats.org/spreadsheetml/2006/main" count="76" uniqueCount="68">
  <si>
    <t>Cabildo Insular de Tenerife</t>
  </si>
  <si>
    <t>PERIODO MEDIO DE PAGO GLOBAL A PROVEEDORES MENSUAL</t>
  </si>
  <si>
    <t>MES FEBRERO</t>
  </si>
  <si>
    <t>AÑO 2019</t>
  </si>
  <si>
    <t>En días</t>
  </si>
  <si>
    <t>Periodo Medio de Pago Global a Proveedores Mensual</t>
  </si>
  <si>
    <t>Entidades que no han remitido sus datos a tiempo para la elaboración del informe:</t>
  </si>
  <si>
    <t>NINGUNA.</t>
  </si>
  <si>
    <t>PERIODO MEDIO DE PAGO A PROVEEDORES MENSUAL</t>
  </si>
  <si>
    <t>DETALLE POR ENTIDADES</t>
  </si>
  <si>
    <t>Código de Entidad</t>
  </si>
  <si>
    <t>Entidad</t>
  </si>
  <si>
    <t>Ratio de 
Operaciones 
Pagadas</t>
  </si>
  <si>
    <t>Ratio de 
Operaciones 
Pendientes de 
Pago</t>
  </si>
  <si>
    <t>Periodo Medio de 
Pago Mensual</t>
  </si>
  <si>
    <t>05-38-004-DD-000</t>
  </si>
  <si>
    <t>05-00-013-HH-000</t>
  </si>
  <si>
    <t>Agencia Insular de Energías de Tenerife</t>
  </si>
  <si>
    <t>05-38-004-DP-013</t>
  </si>
  <si>
    <t>Auditorio de Tenerife , S.A.</t>
  </si>
  <si>
    <t>05-00-014-CC-000</t>
  </si>
  <si>
    <t>C. Isla Baja</t>
  </si>
  <si>
    <t>05-00-018-CC-000</t>
  </si>
  <si>
    <t>C. Prev. Ext. Incen. y Salv. de la Isla de Tenerife</t>
  </si>
  <si>
    <t>05-00-009-CC-000</t>
  </si>
  <si>
    <t>C. Tributos de la Isla de Tenerife</t>
  </si>
  <si>
    <t>00-00-089-CC-000</t>
  </si>
  <si>
    <t>C. Urbanístico para la Rehabilitación de Puerto de laCruz</t>
  </si>
  <si>
    <t>05-38-004-DP-029</t>
  </si>
  <si>
    <t>Canalink Africa, S.L.</t>
  </si>
  <si>
    <t>05-38-004-DP-030</t>
  </si>
  <si>
    <t>Canalink Baharicom, S.L.</t>
  </si>
  <si>
    <t>05-38-004-DV-006</t>
  </si>
  <si>
    <t>Consejo Insular de Aguas</t>
  </si>
  <si>
    <t>05-38-004-DP-006</t>
  </si>
  <si>
    <t>E. Insular de Artesania, S.A.</t>
  </si>
  <si>
    <t>05-38-004-DI-002</t>
  </si>
  <si>
    <t>Entidad Insular  Desarrollo Agrícola, Ganadero y Pesquero de TF</t>
  </si>
  <si>
    <t>05-00-017-HH-000</t>
  </si>
  <si>
    <t>F. Canaria Avance de la Biomedicina y la Biotecnologia</t>
  </si>
  <si>
    <t>05-00-034-HH-000</t>
  </si>
  <si>
    <t>F. Canaria Factoria de la Innovación Turistica</t>
  </si>
  <si>
    <t>05-00-004-HH-000</t>
  </si>
  <si>
    <t>F. Canaria Tenerife Rural</t>
  </si>
  <si>
    <t>05-00-005-HH-000</t>
  </si>
  <si>
    <t>F. Insular Formación, Empleo y Desar. Empresarial</t>
  </si>
  <si>
    <t>05-38-004-DP-015</t>
  </si>
  <si>
    <t>Gest. Insular Deporte, Cultura y Ocio (IDECO, S.A.)</t>
  </si>
  <si>
    <t>05-38-004-DV-007</t>
  </si>
  <si>
    <t>Inst. Insular de Atención Social y Socio-Sanitaria</t>
  </si>
  <si>
    <t>05-38-004-DP-012</t>
  </si>
  <si>
    <t>Inst. Medico Tinerfeño, S.A. (IMETISA)</t>
  </si>
  <si>
    <t>05-38-004-DP-025</t>
  </si>
  <si>
    <t>Instituto Volcanológico de Canarias, S.A.</t>
  </si>
  <si>
    <t>05-38-004-DO-001</t>
  </si>
  <si>
    <t>O. Aut. Museos y Centros</t>
  </si>
  <si>
    <t>05-38-004-DV-001</t>
  </si>
  <si>
    <t>P. Insular de Música</t>
  </si>
  <si>
    <t>05-00-004-NN-000</t>
  </si>
  <si>
    <t>Parques Eólicos de Granadilla, A.I.E.</t>
  </si>
  <si>
    <t>05-38-004-DP-010</t>
  </si>
  <si>
    <t>S.Insular  Promoción  Personas con Discapacidad, S.L.</t>
  </si>
  <si>
    <t>05-38-004-DP-009</t>
  </si>
  <si>
    <t>Spet Turismo de Tenerife, S.A.</t>
  </si>
  <si>
    <t>05-38-004-DI-001</t>
  </si>
  <si>
    <t>TEA, Tenerife Espacio de las Artes</t>
  </si>
  <si>
    <t>Importe Pagos Realizados (euros)</t>
  </si>
  <si>
    <t>Importe Pagos Pendientes (euros)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</si>
</sst>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\(0.00\);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39">
    <font>
      <sz val="11"/>
      <name val="Calibri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7"/>
      <name val="Arial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4A5F9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8EE"/>
        <bgColor indexed="64"/>
      </patternFill>
    </fill>
    <fill>
      <patternFill patternType="solid">
        <fgColor rgb="FFF0F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8" fillId="33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vertical="center"/>
    </xf>
    <xf numFmtId="0" fontId="38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164" fontId="0" fillId="34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228600</xdr:colOff>
      <xdr:row>2</xdr:row>
      <xdr:rowOff>142875</xdr:rowOff>
    </xdr:to>
    <xdr:pic>
      <xdr:nvPicPr>
        <xdr:cNvPr id="1" name="Logo Ministe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81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1457325</xdr:colOff>
      <xdr:row>2</xdr:row>
      <xdr:rowOff>142875</xdr:rowOff>
    </xdr:to>
    <xdr:pic>
      <xdr:nvPicPr>
        <xdr:cNvPr id="1" name="Logo Ministe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8"/>
  <sheetViews>
    <sheetView zoomScalePageLayoutView="0" workbookViewId="0" topLeftCell="A1">
      <selection activeCell="A1" sqref="A1"/>
    </sheetView>
  </sheetViews>
  <sheetFormatPr defaultColWidth="8.8515625" defaultRowHeight="15"/>
  <sheetData>
    <row r="4" ht="14.25">
      <c r="A4" s="1" t="s">
        <v>0</v>
      </c>
    </row>
    <row r="6" ht="17.25">
      <c r="A6" s="2" t="s">
        <v>1</v>
      </c>
    </row>
    <row r="8" ht="14.25">
      <c r="B8" s="1" t="s">
        <v>2</v>
      </c>
    </row>
    <row r="9" ht="14.25">
      <c r="B9" s="1" t="s">
        <v>3</v>
      </c>
    </row>
    <row r="11" ht="14.25">
      <c r="H11" s="3" t="s">
        <v>4</v>
      </c>
    </row>
    <row r="12" spans="2:8" ht="14.25">
      <c r="B12" s="8" t="s">
        <v>5</v>
      </c>
      <c r="C12" s="8"/>
      <c r="D12" s="8"/>
      <c r="E12" s="8"/>
      <c r="F12" s="8"/>
      <c r="G12" s="8"/>
      <c r="H12" s="8"/>
    </row>
    <row r="13" spans="2:8" ht="14.25">
      <c r="B13" s="9" t="s">
        <v>0</v>
      </c>
      <c r="C13" s="9"/>
      <c r="D13" s="9"/>
      <c r="E13" s="9"/>
      <c r="F13" s="9"/>
      <c r="G13" s="10">
        <v>46.4</v>
      </c>
      <c r="H13" s="9"/>
    </row>
    <row r="16" ht="14.25">
      <c r="B16" t="s">
        <v>6</v>
      </c>
    </row>
    <row r="18" ht="14.25">
      <c r="B18" t="s">
        <v>7</v>
      </c>
    </row>
  </sheetData>
  <sheetProtection/>
  <mergeCells count="3">
    <mergeCell ref="B12:H12"/>
    <mergeCell ref="B13:F13"/>
    <mergeCell ref="G13:H1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43"/>
  <sheetViews>
    <sheetView tabSelected="1" zoomScalePageLayoutView="0" workbookViewId="0" topLeftCell="A1">
      <selection activeCell="D11" sqref="D11"/>
    </sheetView>
  </sheetViews>
  <sheetFormatPr defaultColWidth="8.8515625" defaultRowHeight="15"/>
  <cols>
    <col min="1" max="1" width="8.8515625" style="0" customWidth="1"/>
    <col min="2" max="2" width="17.7109375" style="0" customWidth="1"/>
    <col min="3" max="3" width="57.28125" style="0" customWidth="1"/>
    <col min="4" max="4" width="11.7109375" style="0" customWidth="1"/>
    <col min="5" max="5" width="13.140625" style="0" customWidth="1"/>
    <col min="6" max="6" width="11.8515625" style="0" customWidth="1"/>
    <col min="7" max="7" width="13.57421875" style="0" customWidth="1"/>
    <col min="8" max="8" width="9.7109375" style="0" customWidth="1"/>
    <col min="9" max="9" width="9.140625" style="0" customWidth="1"/>
  </cols>
  <sheetData>
    <row r="4" ht="14.25">
      <c r="A4" s="1" t="s">
        <v>0</v>
      </c>
    </row>
    <row r="6" ht="17.25">
      <c r="A6" s="2" t="s">
        <v>8</v>
      </c>
    </row>
    <row r="7" ht="17.25">
      <c r="A7" s="2" t="s">
        <v>9</v>
      </c>
    </row>
    <row r="9" ht="14.25">
      <c r="B9" s="1" t="s">
        <v>2</v>
      </c>
    </row>
    <row r="10" ht="14.25">
      <c r="B10" s="1" t="s">
        <v>3</v>
      </c>
    </row>
    <row r="12" ht="14.25">
      <c r="H12" s="3" t="s">
        <v>4</v>
      </c>
    </row>
    <row r="13" spans="2:8" ht="72" customHeight="1">
      <c r="B13" s="4" t="s">
        <v>10</v>
      </c>
      <c r="C13" s="4" t="s">
        <v>11</v>
      </c>
      <c r="D13" s="6" t="s">
        <v>12</v>
      </c>
      <c r="E13" s="6" t="s">
        <v>66</v>
      </c>
      <c r="F13" s="6" t="s">
        <v>13</v>
      </c>
      <c r="G13" s="6" t="s">
        <v>67</v>
      </c>
      <c r="H13" s="6" t="s">
        <v>14</v>
      </c>
    </row>
    <row r="14" spans="2:8" ht="14.25">
      <c r="B14" s="5" t="s">
        <v>15</v>
      </c>
      <c r="C14" s="5" t="s">
        <v>0</v>
      </c>
      <c r="D14" s="7">
        <v>64.88</v>
      </c>
      <c r="E14" s="11">
        <v>15055363.14</v>
      </c>
      <c r="F14" s="7">
        <v>33.79</v>
      </c>
      <c r="G14" s="11">
        <v>18059163.94</v>
      </c>
      <c r="H14" s="7">
        <v>47.92</v>
      </c>
    </row>
    <row r="15" spans="2:8" ht="14.25">
      <c r="B15" s="5" t="s">
        <v>16</v>
      </c>
      <c r="C15" s="5" t="s">
        <v>17</v>
      </c>
      <c r="D15" s="7">
        <v>16.45</v>
      </c>
      <c r="E15" s="11">
        <v>16172.58</v>
      </c>
      <c r="F15" s="7">
        <v>48.02</v>
      </c>
      <c r="G15" s="11">
        <v>7314.91</v>
      </c>
      <c r="H15" s="7">
        <v>26.28</v>
      </c>
    </row>
    <row r="16" spans="2:8" ht="14.25">
      <c r="B16" s="5" t="s">
        <v>18</v>
      </c>
      <c r="C16" s="5" t="s">
        <v>19</v>
      </c>
      <c r="D16" s="7">
        <v>25.14</v>
      </c>
      <c r="E16" s="11">
        <v>472698.1</v>
      </c>
      <c r="F16" s="7">
        <v>19.03</v>
      </c>
      <c r="G16" s="11">
        <v>237537.63</v>
      </c>
      <c r="H16" s="7">
        <v>23.1</v>
      </c>
    </row>
    <row r="17" spans="2:8" ht="14.25">
      <c r="B17" s="5" t="s">
        <v>20</v>
      </c>
      <c r="C17" s="5" t="s">
        <v>21</v>
      </c>
      <c r="D17" s="7">
        <v>2.06</v>
      </c>
      <c r="E17" s="11">
        <v>1187.27</v>
      </c>
      <c r="F17" s="7">
        <v>59</v>
      </c>
      <c r="G17" s="11">
        <v>8025</v>
      </c>
      <c r="H17" s="7">
        <v>51.66</v>
      </c>
    </row>
    <row r="18" spans="2:8" ht="14.25">
      <c r="B18" s="5" t="s">
        <v>22</v>
      </c>
      <c r="C18" s="5" t="s">
        <v>23</v>
      </c>
      <c r="D18" s="7">
        <v>0.64</v>
      </c>
      <c r="E18" s="11">
        <v>88930.83</v>
      </c>
      <c r="F18" s="7">
        <v>0</v>
      </c>
      <c r="G18" s="11">
        <v>0</v>
      </c>
      <c r="H18" s="7">
        <v>0.64</v>
      </c>
    </row>
    <row r="19" spans="2:8" ht="14.25">
      <c r="B19" s="5" t="s">
        <v>24</v>
      </c>
      <c r="C19" s="5" t="s">
        <v>25</v>
      </c>
      <c r="D19" s="7">
        <v>21.94</v>
      </c>
      <c r="E19" s="11">
        <v>218126.93</v>
      </c>
      <c r="F19" s="7">
        <v>54.23</v>
      </c>
      <c r="G19" s="11">
        <v>21136</v>
      </c>
      <c r="H19" s="7">
        <v>24.79</v>
      </c>
    </row>
    <row r="20" spans="2:8" ht="14.25">
      <c r="B20" s="5" t="s">
        <v>26</v>
      </c>
      <c r="C20" s="5" t="s">
        <v>27</v>
      </c>
      <c r="D20" s="7">
        <v>8.69</v>
      </c>
      <c r="E20" s="11">
        <v>5483.43</v>
      </c>
      <c r="F20" s="7">
        <v>0</v>
      </c>
      <c r="G20" s="11">
        <v>0</v>
      </c>
      <c r="H20" s="7">
        <v>8.69</v>
      </c>
    </row>
    <row r="21" spans="2:8" ht="14.25">
      <c r="B21" s="5" t="s">
        <v>28</v>
      </c>
      <c r="C21" s="5" t="s">
        <v>29</v>
      </c>
      <c r="D21" s="7">
        <v>27.96</v>
      </c>
      <c r="E21" s="11">
        <v>128914.18</v>
      </c>
      <c r="F21" s="7">
        <v>23.22</v>
      </c>
      <c r="G21" s="11">
        <v>1378.78</v>
      </c>
      <c r="H21" s="7">
        <v>27.91</v>
      </c>
    </row>
    <row r="22" spans="2:8" ht="14.25">
      <c r="B22" s="5" t="s">
        <v>30</v>
      </c>
      <c r="C22" s="5" t="s">
        <v>31</v>
      </c>
      <c r="D22" s="7">
        <v>0</v>
      </c>
      <c r="E22" s="11">
        <v>0</v>
      </c>
      <c r="F22" s="7">
        <v>0</v>
      </c>
      <c r="G22" s="11">
        <v>0</v>
      </c>
      <c r="H22" s="7">
        <v>0</v>
      </c>
    </row>
    <row r="23" spans="2:8" ht="14.25">
      <c r="B23" s="5" t="s">
        <v>32</v>
      </c>
      <c r="C23" s="5" t="s">
        <v>33</v>
      </c>
      <c r="D23" s="7">
        <v>43.68</v>
      </c>
      <c r="E23" s="13">
        <v>167543.63</v>
      </c>
      <c r="F23" s="7">
        <v>61.57</v>
      </c>
      <c r="G23" s="11">
        <v>1895426.9</v>
      </c>
      <c r="H23" s="7">
        <v>60.12</v>
      </c>
    </row>
    <row r="24" spans="2:8" ht="14.25">
      <c r="B24" s="5" t="s">
        <v>34</v>
      </c>
      <c r="C24" s="5" t="s">
        <v>35</v>
      </c>
      <c r="D24" s="7">
        <v>22.64</v>
      </c>
      <c r="E24" s="13">
        <v>56947.15</v>
      </c>
      <c r="F24" s="7">
        <v>27.15</v>
      </c>
      <c r="G24" s="11">
        <v>72633.45</v>
      </c>
      <c r="H24" s="7">
        <v>25.17</v>
      </c>
    </row>
    <row r="25" spans="2:8" ht="14.25">
      <c r="B25" s="5" t="s">
        <v>36</v>
      </c>
      <c r="C25" s="5" t="s">
        <v>37</v>
      </c>
      <c r="D25" s="7">
        <v>9</v>
      </c>
      <c r="E25" s="13">
        <v>62.57</v>
      </c>
      <c r="F25" s="7">
        <v>0</v>
      </c>
      <c r="G25" s="12">
        <v>0</v>
      </c>
      <c r="H25" s="7">
        <v>9</v>
      </c>
    </row>
    <row r="26" spans="2:8" ht="14.25">
      <c r="B26" s="5" t="s">
        <v>38</v>
      </c>
      <c r="C26" s="5" t="s">
        <v>39</v>
      </c>
      <c r="D26" s="7">
        <v>2.35</v>
      </c>
      <c r="E26" s="13">
        <v>9162.24</v>
      </c>
      <c r="F26" s="7">
        <v>16.27</v>
      </c>
      <c r="G26" s="11">
        <v>7228.91</v>
      </c>
      <c r="H26" s="7">
        <v>8.49</v>
      </c>
    </row>
    <row r="27" spans="2:8" ht="14.25">
      <c r="B27" s="5" t="s">
        <v>40</v>
      </c>
      <c r="C27" s="5" t="s">
        <v>41</v>
      </c>
      <c r="D27" s="7">
        <v>0</v>
      </c>
      <c r="E27" s="13">
        <v>0</v>
      </c>
      <c r="F27" s="7">
        <v>0</v>
      </c>
      <c r="G27" s="12">
        <v>0</v>
      </c>
      <c r="H27" s="7">
        <v>0</v>
      </c>
    </row>
    <row r="28" spans="2:8" ht="14.25">
      <c r="B28" s="5" t="s">
        <v>42</v>
      </c>
      <c r="C28" s="5" t="s">
        <v>43</v>
      </c>
      <c r="D28" s="7">
        <v>29.49</v>
      </c>
      <c r="E28" s="11">
        <v>36939.16</v>
      </c>
      <c r="F28" s="7">
        <v>18.17</v>
      </c>
      <c r="G28" s="11">
        <v>26038.19</v>
      </c>
      <c r="H28" s="7">
        <v>24.81</v>
      </c>
    </row>
    <row r="29" spans="2:8" ht="14.25">
      <c r="B29" s="5" t="s">
        <v>44</v>
      </c>
      <c r="C29" s="5" t="s">
        <v>45</v>
      </c>
      <c r="D29" s="7">
        <v>28.04</v>
      </c>
      <c r="E29" s="11">
        <v>176025.65</v>
      </c>
      <c r="F29" s="7">
        <v>2.47</v>
      </c>
      <c r="G29" s="11">
        <v>61105.17</v>
      </c>
      <c r="H29" s="7">
        <v>21.45</v>
      </c>
    </row>
    <row r="30" spans="2:8" ht="14.25">
      <c r="B30" s="5" t="s">
        <v>46</v>
      </c>
      <c r="C30" s="5" t="s">
        <v>47</v>
      </c>
      <c r="D30" s="7">
        <v>37.38</v>
      </c>
      <c r="E30" s="11">
        <v>987099.11</v>
      </c>
      <c r="F30" s="7">
        <v>32.46</v>
      </c>
      <c r="G30" s="11">
        <v>1430925.94</v>
      </c>
      <c r="H30" s="7">
        <v>34.47</v>
      </c>
    </row>
    <row r="31" spans="2:8" ht="14.25">
      <c r="B31" s="5" t="s">
        <v>48</v>
      </c>
      <c r="C31" s="5" t="s">
        <v>49</v>
      </c>
      <c r="D31" s="7">
        <v>44.11</v>
      </c>
      <c r="E31" s="11">
        <v>8450938.45</v>
      </c>
      <c r="F31" s="7">
        <v>58.24</v>
      </c>
      <c r="G31" s="11">
        <v>4023870.85</v>
      </c>
      <c r="H31" s="7">
        <v>48.67</v>
      </c>
    </row>
    <row r="32" spans="2:8" ht="14.25">
      <c r="B32" s="5" t="s">
        <v>50</v>
      </c>
      <c r="C32" s="5" t="s">
        <v>51</v>
      </c>
      <c r="D32" s="7">
        <v>12.94</v>
      </c>
      <c r="E32" s="11">
        <v>31803.13</v>
      </c>
      <c r="F32" s="7">
        <v>0.47</v>
      </c>
      <c r="G32" s="11">
        <v>7634.25</v>
      </c>
      <c r="H32" s="7">
        <v>10.53</v>
      </c>
    </row>
    <row r="33" spans="2:8" ht="14.25">
      <c r="B33" s="5" t="s">
        <v>52</v>
      </c>
      <c r="C33" s="5" t="s">
        <v>53</v>
      </c>
      <c r="D33" s="7">
        <v>25.88</v>
      </c>
      <c r="E33" s="11">
        <v>12866.12</v>
      </c>
      <c r="F33" s="7">
        <v>9.47</v>
      </c>
      <c r="G33" s="11">
        <v>3494.56</v>
      </c>
      <c r="H33" s="7">
        <v>22.37</v>
      </c>
    </row>
    <row r="34" spans="2:8" ht="14.25">
      <c r="B34" s="5" t="s">
        <v>54</v>
      </c>
      <c r="C34" s="5" t="s">
        <v>55</v>
      </c>
      <c r="D34" s="7">
        <v>38.13</v>
      </c>
      <c r="E34" s="11">
        <v>359809.79</v>
      </c>
      <c r="F34" s="7">
        <v>20.72</v>
      </c>
      <c r="G34" s="11">
        <v>83989.71</v>
      </c>
      <c r="H34" s="7">
        <v>34.84</v>
      </c>
    </row>
    <row r="35" spans="2:8" ht="14.25">
      <c r="B35" s="5" t="s">
        <v>56</v>
      </c>
      <c r="C35" s="5" t="s">
        <v>57</v>
      </c>
      <c r="D35" s="7">
        <v>5</v>
      </c>
      <c r="E35" s="11">
        <v>579.91</v>
      </c>
      <c r="F35" s="7">
        <v>4.54</v>
      </c>
      <c r="G35" s="11">
        <v>23529.64</v>
      </c>
      <c r="H35" s="7">
        <v>4.55</v>
      </c>
    </row>
    <row r="36" spans="2:8" ht="14.25">
      <c r="B36" s="5" t="s">
        <v>58</v>
      </c>
      <c r="C36" s="5" t="s">
        <v>59</v>
      </c>
      <c r="D36" s="7">
        <v>0</v>
      </c>
      <c r="E36" s="11">
        <v>0</v>
      </c>
      <c r="F36" s="7">
        <v>0</v>
      </c>
      <c r="G36" s="11">
        <v>0</v>
      </c>
      <c r="H36" s="7">
        <v>0</v>
      </c>
    </row>
    <row r="37" spans="2:8" ht="14.25">
      <c r="B37" s="5" t="s">
        <v>60</v>
      </c>
      <c r="C37" s="5" t="s">
        <v>61</v>
      </c>
      <c r="D37" s="7">
        <v>64.7</v>
      </c>
      <c r="E37" s="11">
        <v>451230.39</v>
      </c>
      <c r="F37" s="7">
        <v>22.64</v>
      </c>
      <c r="G37" s="11">
        <v>246794.5</v>
      </c>
      <c r="H37" s="7">
        <v>49.83</v>
      </c>
    </row>
    <row r="38" spans="2:8" ht="14.25">
      <c r="B38" s="5" t="s">
        <v>62</v>
      </c>
      <c r="C38" s="5" t="s">
        <v>63</v>
      </c>
      <c r="D38" s="7">
        <v>24.43</v>
      </c>
      <c r="E38" s="11">
        <v>668790.74</v>
      </c>
      <c r="F38" s="7">
        <v>21.28</v>
      </c>
      <c r="G38" s="11">
        <v>399325.85</v>
      </c>
      <c r="H38" s="7">
        <v>23.25</v>
      </c>
    </row>
    <row r="39" spans="2:8" ht="14.25">
      <c r="B39" s="5" t="s">
        <v>64</v>
      </c>
      <c r="C39" s="5" t="s">
        <v>65</v>
      </c>
      <c r="D39" s="7">
        <v>34.96</v>
      </c>
      <c r="E39" s="11">
        <v>188572.81</v>
      </c>
      <c r="F39" s="7">
        <v>34.68</v>
      </c>
      <c r="G39" s="11">
        <v>542489.72</v>
      </c>
      <c r="H39" s="7">
        <v>34.75</v>
      </c>
    </row>
    <row r="40" spans="5:8" ht="14.25">
      <c r="E40" s="14">
        <f>SUM(E14:E39)</f>
        <v>27585247.31</v>
      </c>
      <c r="F40" s="15"/>
      <c r="G40" s="16">
        <f>SUM(G14:G39)</f>
        <v>27159043.900000006</v>
      </c>
      <c r="H40" s="17">
        <v>46.4</v>
      </c>
    </row>
    <row r="41" ht="14.25">
      <c r="B41" t="s">
        <v>6</v>
      </c>
    </row>
    <row r="43" ht="14.25">
      <c r="B43" t="s">
        <v>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María Sosa García</dc:creator>
  <cp:keywords/>
  <dc:description/>
  <cp:lastModifiedBy>Cabildo de Tenerife</cp:lastModifiedBy>
  <dcterms:created xsi:type="dcterms:W3CDTF">2019-05-08T11:15:13Z</dcterms:created>
  <dcterms:modified xsi:type="dcterms:W3CDTF">2019-05-08T11:39:34Z</dcterms:modified>
  <cp:category/>
  <cp:version/>
  <cp:contentType/>
  <cp:contentStatus/>
</cp:coreProperties>
</file>