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110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<sst xmlns="http://schemas.openxmlformats.org/spreadsheetml/2006/main" count="1027" uniqueCount="648">
  <si>
    <t>Descripción del Gasto</t>
  </si>
  <si>
    <t>Aplicación presupuestaria</t>
  </si>
  <si>
    <t>Pendiente a 1 de enero</t>
  </si>
  <si>
    <t>Abonos</t>
  </si>
  <si>
    <t>Cargos</t>
  </si>
  <si>
    <t>Pendiente a fin del trimestre</t>
  </si>
  <si>
    <t>Pagado a fin del trimestre</t>
  </si>
  <si>
    <t>Observaciones</t>
  </si>
  <si>
    <t xml:space="preserve">    </t>
  </si>
  <si>
    <t>0141 4531 61912</t>
  </si>
  <si>
    <t>0101 9121 22601</t>
  </si>
  <si>
    <t>0402 1724 61010</t>
  </si>
  <si>
    <t>0401 1702 23000</t>
  </si>
  <si>
    <t>0401 1702 23100</t>
  </si>
  <si>
    <t>0711 9261 22706</t>
  </si>
  <si>
    <t>0711 9261 21600</t>
  </si>
  <si>
    <t>0402 1724 23120</t>
  </si>
  <si>
    <t>0731 3301 22000</t>
  </si>
  <si>
    <t>0403 1723 65000</t>
  </si>
  <si>
    <t>0125 9333 21200</t>
  </si>
  <si>
    <t>0125 9331 21600</t>
  </si>
  <si>
    <t>0741 3424 65000</t>
  </si>
  <si>
    <t>0125 9333 63210</t>
  </si>
  <si>
    <r>
      <rPr>
        <b/>
        <sz val="10"/>
        <color indexed="8"/>
        <rFont val="Arial"/>
        <family val="2"/>
      </rPr>
      <t xml:space="preserve">Área de Hacienda       </t>
    </r>
    <r>
      <rPr>
        <sz val="10"/>
        <color indexed="8"/>
        <rFont val="Arial"/>
        <family val="2"/>
      </rPr>
      <t xml:space="preserve">
Servicio Administrativo de Contabilidad       </t>
    </r>
  </si>
  <si>
    <t>RCF 2018052366 ROSA TORRES JOSE AGUSTIN STCVA - ALQUILER LABORATORIO VINOS:  INCREMENTO IPC 01/05/2017 AL 30/04/2018</t>
  </si>
  <si>
    <t>0602 4198 20200</t>
  </si>
  <si>
    <t>RCF 2018036019 LIMPIEZAS APELES, S.L. 10 FEBRERO - 9 MARZO 18 LIMPIEZA EN INSTALACIONES DEL P.N. TEIDE</t>
  </si>
  <si>
    <t>0404 1720 22700</t>
  </si>
  <si>
    <t>RCF 2018047733 SUMINISTROS OFIMATICOS CANAR.S.L. CTO ASISTENCIA PLOTTER 10/05/18 - 09/05/2019 S.T. DESARROLLO SOSTENIBLE</t>
  </si>
  <si>
    <t>0411 1620 21500</t>
  </si>
  <si>
    <t>RCF 2018028642 SOLUCIONES TECNICAS NCH ESPAÑOLA S.L. 15 DICIEMBRE 17 - 14 ENERO 18 AARDVARK 0000170 P.N. TEIDE</t>
  </si>
  <si>
    <t>0404 1720 21300</t>
  </si>
  <si>
    <t>RCF 2018028641 SOLUCIONES TECNICAS NCH ESPAÑOLA S.L. 15 ENERO - 14 FEBEWEO 18 AARDVARK 0000170 P.N. TEIDE</t>
  </si>
  <si>
    <t>RCF 2018043857 DENIZ MARTIN S.L. PAVO CONDITION, CLASSIC CAT Y VELOX 18 DESTINO CENTRO RECUPERACIÓN FAUNA SILVESTRE</t>
  </si>
  <si>
    <t>0403 1725 22113</t>
  </si>
  <si>
    <t>RCF 2018043859 DENIZ MARTIN S.L. 10 U. RATONES Y 12 U. VIRUTA PRENSADA DESTINO CENTRO RECUPERACIÓN FAUNA SILVESTRE</t>
  </si>
  <si>
    <t>0403 1725 22199</t>
  </si>
  <si>
    <t>RCF 2018046997 DENIZ MARTIN S.L. PIENSO RATONES Y VIRUTA PRENSADA DESTINO CENTRO RECUPERACIÓN FAUNA SILVESTRE</t>
  </si>
  <si>
    <t>RCF 2018043328 DENIZ MARTIN S.L. PERDICES PUESTA, INICIACIÓN Y MTO. DESTINO CENTRO CINEGÉTICO AGUAMANSA</t>
  </si>
  <si>
    <t>0403 1729 22113</t>
  </si>
  <si>
    <t>RCF 2018055048 DENIZ MARTIN S.L. 6 U. PIENSO RATONES ESTANDAR DESTINO CENTRO RECUPERACIÓN FAUNA SILVESTRE</t>
  </si>
  <si>
    <t>RCF 2018055052 DENIZ MARTIN S.L. 10 U. PIENSO RATONES ESTANDAR DESTINO CENTRO RECUPERACIÓN FAUNA SILVESTRE</t>
  </si>
  <si>
    <t>RCF 2018036740 GARCIA SALAS JUAN JESUS FUNDA GRIS MICROSOFT SURFACE 2/3/4 DESTINO S.A. GESTIÓN ECONÓMICA MEDIO AMBIENTE</t>
  </si>
  <si>
    <t>0401 1702 22002</t>
  </si>
  <si>
    <t>RCF O00006501e1800073362 NARANJA INNOVA, S.L.L. VASOS 30 CL A UNA TINTA - LOS ROQUES</t>
  </si>
  <si>
    <t>0411 1624 22602</t>
  </si>
  <si>
    <t>RCF O00006501e1800090086 A.T. MEDTRA, S.L. MANTENIMIENTO PROGRAMA SALUD LABORAL</t>
  </si>
  <si>
    <t>0134 9206 21600</t>
  </si>
  <si>
    <t>RCF O00006501e1800073363 NARANJA INNOVA, S.L.L. VASOS 30 CL A UNA TINTA - LAS ERAS</t>
  </si>
  <si>
    <t>RCF O00006501e1800087360 EMPRESA DE TRANSFORMACION AGRARIA S.A. CERTIFICACIÓN DE LIQUIDACIÓN - ACONDICIONAMIENTO CENTRO DE VISISTANTES DE CAÑADA BLANCA DEL TEIDE</t>
  </si>
  <si>
    <t>0404 1720 65000</t>
  </si>
  <si>
    <t>RCF O00006501e1800087096 EMPRESA DE TRANSFORMACION AGRARIA S.A. OCTUBRE 18 CERTIFICACIÓN 9 EJECUCIÓN DE CELDA DE VERTIDOS NO PELIGROSOS 4.2</t>
  </si>
  <si>
    <t>0411 1624 62700</t>
  </si>
  <si>
    <t>RCF 2018035694 PRESTA SERVICIOS AMBIENTALES, S.L. ASESORAMIENTO Y APOYO TÉCNICO PARA MANTENIMIENTO DEL SIST GESTIÓN AMBIENTAL  EN EL P.N. TEIDE</t>
  </si>
  <si>
    <t>0404 1720 22706</t>
  </si>
  <si>
    <t>RCF O00006501e1800053335 PRESTA SERVICIOS AMBIENTALES, S.L. ABRIL 18 ASESORAMIENTO Y APOYO TÉCNICO MANTENIMIENTO DEL SISTEMA DE GESTIÓN AMBIENTAL EN P.N. TEIDE</t>
  </si>
  <si>
    <t>RCF O00006501e1800018729 SECURITAS DIRECT ESPAÑA SAU CONT. SEGURIDAD 1234402 OFICINA Y CENTRO VISITANTES P.R. TENO; 3º TRIM</t>
  </si>
  <si>
    <t>0403 1723 22701</t>
  </si>
  <si>
    <t>RCF O00006501e1800018730 SECURITAS DIRECT ESPAÑA SAU CONT. SEGURIDAD 1144883 SALA AUDIOVISUAL P.R. TENO; 3º TRIM</t>
  </si>
  <si>
    <t>RCF O00006501e1800018731 SECURITAS DIRECT ESPAÑA SAU CONT. SEGURIDAD 1712708 COMPLEJO AGROALIMENTARIO P.R. TENO; 3º TRIM</t>
  </si>
  <si>
    <t>RCF O00006501e1800088307 CONSORCIO DE TRIBUTOS DE LA ISLA DE TFE STA3 SUMINISTRO DE AGUA</t>
  </si>
  <si>
    <t>0602 4193 22101</t>
  </si>
  <si>
    <t>RCF O00006501e1800089870 RECURSOS PRODUCCIONES S.L.L. STA4 REALIZACION DOCUMENTAL "EL AGUA EN TENERIFE"</t>
  </si>
  <si>
    <t>0602 4142 22799</t>
  </si>
  <si>
    <t>RCF 2018031210 FUENTE AZUL COMPAÑIA DE AGUAS S.L. AGUA BONO MEDIANO MAR'18 Y VASOS DESTINO CENTRO AMBIENTAL LA TAHONILLA</t>
  </si>
  <si>
    <t>0403 1725 22101</t>
  </si>
  <si>
    <t xml:space="preserve">RCF O00006501e1800089980 ALONSO HERNANDEZ FRANCISCO JAVIER STA4 REPARACION VEHIICULO MATR. TF-2794-BD </t>
  </si>
  <si>
    <t>0602 4102 21400</t>
  </si>
  <si>
    <t>RCF 2018032127 FERRETERIA HERMANOS PIO S.L. CEMENTO, ARENA, SPRAY MARRÓN Y TELA METÁLICA DESTINO GESTIÓN TERRITORIAL NORTE</t>
  </si>
  <si>
    <t>0403 1725 21000</t>
  </si>
  <si>
    <t>RCF O00006501e1800089766 FUNDACION CANARIA TENERIFE RURAL STA4 GASTOS INAUGURACIÓN ECO MUSEO EL TANQUE</t>
  </si>
  <si>
    <t>0602 4102 22606</t>
  </si>
  <si>
    <t>RCF O00006501e1800090048 TEIDAGUA SA STA4 REF. 5034252 AGUA FINCA LA MOSCA 2018/5</t>
  </si>
  <si>
    <t>0602 4196 22101</t>
  </si>
  <si>
    <t>RCF O00006501e1800090049 TEIDAGUA SA STA4 REF. 4969364 AGUA FINCA LA MOSCA 2018/5</t>
  </si>
  <si>
    <t>RCF O00006501e1800090147 UNION INTEGRAL DEL TONER, SOCIEDAD LIMITADA STA4 TINTA ORIGINAL HP DESKJET Nº 301XL</t>
  </si>
  <si>
    <t>0602 4104 22002</t>
  </si>
  <si>
    <t>RCF 2018023658 FUNDACION CANARIA GENERAL DE LA UNIVERSIDAD DE LA LAGUNA CONTRIBUCIÓN ANÁLISIS GENÉTICO RECUPERACIÓN LOTUS POBLACIONES DEL PICOPALOMA. 1ª FASE</t>
  </si>
  <si>
    <t>0403 1725 22706</t>
  </si>
  <si>
    <t>RCF O00006501e1800049299 MARIO GONZALEZ-ANGELES RODRIGUEZ SL ALQUILER JUL-SEP/18 LOCAL EN ICOD DE LOS VINOS (BUEN PASO) PARA CTRO. TRABAJO U.O.G.T. OESTE</t>
  </si>
  <si>
    <t>0402 1722 20200</t>
  </si>
  <si>
    <t>RCF O00006501e1800089511 SOGOODSTUFF STUDIO SL 6 BOLSAS MARCA TENERIFE 2030 Y NUEVO MANUAL DE IDENTIDAD TENERIFE 2030</t>
  </si>
  <si>
    <t>0702 4632 22602</t>
  </si>
  <si>
    <t>RCF O00006501e1800085174 CONSTRUCCIONES ELFIDIO PEREZ S.L. CERTF. Nº 1, OBRAS DE EMERGENCIA TF-42, P.K. 9+300 AL 10+000. GARACHICO.</t>
  </si>
  <si>
    <t>0141 4532 65000</t>
  </si>
  <si>
    <t>RCF O00006501e1800088334 CONSTRUCCIONES ELFIDIO PEREZ S.L. CERT.2 DIC/18 OBRA EMERGENCIA TF-42 ENTRE PK 9+300 Y 10+00. GARACHICO</t>
  </si>
  <si>
    <t xml:space="preserve">RCF O00006501e1800019963 TEIDEPLAST S.A. 44.500 BOLSAS DE BASURA IMPRESAS PARA LAS DISTINTAS INFRAESTRUCTURAS DEL ÁREA        </t>
  </si>
  <si>
    <t>0402 1722 22110</t>
  </si>
  <si>
    <t>RCF O00006501e1800053344 MARIO GONZALEZ-ANGELES RODRIGUEZ SL ALQUILER 4º TRIM/18 DE LOCAL EN ICOD (BUEN PASO) PARA CENTRO DE TRABAJO DE U.O.G.T. OESTE</t>
  </si>
  <si>
    <t>RCF O00006501e1800019035 GARCIA FUMERO AGUSTIN REVISIÓN DE MTO. DEL VEHÍCULO TF-0210-BB (290.000 KM)</t>
  </si>
  <si>
    <t>0402 1722 21400</t>
  </si>
  <si>
    <t>RCF O00006501e1800018969 GARCIA FUMERO AGUSTIN REVISIÓN DE MTO. DEL VEHÍCULO TF-0210-BB (285.000 KM)</t>
  </si>
  <si>
    <t>RCF O00006501e1800083016 VIAJES INSULAR S.A. ALOJAMIENTO Y BILLETE AVIÓN A MADRIR 3-4 DICIEMBRE/18 OFELIA MANJON</t>
  </si>
  <si>
    <t>0143 4501 23010</t>
  </si>
  <si>
    <t>0143 4501 23110</t>
  </si>
  <si>
    <t>RCF O00006501e1800090162 PABLO HURTADO ZAMORANO SL UNIPERSONAL HONORARIOS OPOSICION MARCA ESPAÑOLA Nº3740296 TENERIFE FASHION</t>
  </si>
  <si>
    <t>0501 4333 22602</t>
  </si>
  <si>
    <t>RCF O00006501e1800090044 TEGALPA S.L. ADQUISICION MOBILIARIO URBANO ZCA LOS SILOS</t>
  </si>
  <si>
    <t>0501 4315 65000</t>
  </si>
  <si>
    <t>RCF O00006501e1800090089 TEGALPA S.L. ADQUSICION MOBILIARIO URBANO EN ZONA COMERCIAL ABIERTA GARACHICO</t>
  </si>
  <si>
    <t>RCF O00006501e1800087345 ELECNOR S.A. STGP-MANTENIMIENTO DEL TRANSFORMADOR ELÉCTRICO DE LOS CENTROS DE INSEMINACIÓN 2º SEMESTRE</t>
  </si>
  <si>
    <t>0603 4195 21300</t>
  </si>
  <si>
    <t>RCF O00006501e1800089193 FERRETERIA HERMANOS LOPEZ ARVELO S.L. STGP-PIENSO PARA LOS ANIMALES DE LA FINCA EL HELECHO</t>
  </si>
  <si>
    <t>0603 4193 22113</t>
  </si>
  <si>
    <t>RCF O00006501e1800088324 CONSORCIO DE TRIBUTOS DE LA ISLA DE TFE STGP-OBLI.TRIBUTARIA 520988928 SUMINISTRO DE AGUA FINCA LA VALIERA SEPT-OCTUBRE 2018</t>
  </si>
  <si>
    <t>0603 4195 22101</t>
  </si>
  <si>
    <t>RCF O00006501e1800087776 CABRERA CABRERA JUAN CARLOS REPOSICIÓN CARTELERÍA INFORMATIVA Y SOPORTES DESTINO CASERÍOS DEL P.R. ANAGA</t>
  </si>
  <si>
    <t>0403 1723 21000</t>
  </si>
  <si>
    <t>RCF O00006501e1800088643 TEIDAGUA SA CONSUMO AGUA EN CENTRO AMBIENTAL LA TAHONILLA; 23/11/18-21/12/18</t>
  </si>
  <si>
    <t>RCF O00006501e1800064790 GLOBALIA CORPORATE TRAVEL S.L.U. BTE. MADRID (25-29 NOV'18). GARZÓN DELGADO JUAN ÁNGEL. CONAMA 2018</t>
  </si>
  <si>
    <t>0401 1702 23120</t>
  </si>
  <si>
    <t>RCF O00006501e1800066930 GLOBALIA CORPORATE TRAVEL S.L.U. HOTEL. MADRID (25-29 NOV'18). GARZÓN DELGADO JUAN ÁNGEL. CONAMA 2018</t>
  </si>
  <si>
    <t>0401 1702 23020</t>
  </si>
  <si>
    <t>RCF O00006501e1800064786 GLOBALIA CORPORATE TRAVEL S.L.U. BTE. MADRID (25-29 NOV'18). ELEJABEITIA VELU ANA YÄEL. CONAMA 2018</t>
  </si>
  <si>
    <t>0403 1725 23120</t>
  </si>
  <si>
    <t>RCF O00006501e1800066920 GLOBALIA CORPORATE TRAVEL S.L.U. HOTEL. MADRID (25-29 NOV'18). ELEJABEITIA VELU ANA YÄEL. CONAMA 2018</t>
  </si>
  <si>
    <t>0403 1725 23020</t>
  </si>
  <si>
    <t>RCF O00006501e1800066926 GLOBALIA CORPORATE TRAVEL S.L.U. BTE. MADRID (25-29 NOV'18). MAYANS VÁZQUEZ SANTIAGO VICENTE. CONAMA 2018</t>
  </si>
  <si>
    <t>RCF O00006501e1800066925 GLOBALIA CORPORATE TRAVEL S.L.U. HOTEL. MADRID (25-29 NOV'18). MAYANS VÁZQUEZ SANTIAGO VICENTE. CONAMA 2018</t>
  </si>
  <si>
    <t>RCF O00006501e1800083097 RESIDUOS ARCHIPIELAGO SL RECOGIDA, MANIPULACIÓN Y ELIMINACIÓN RESIDUOS SANDACH DEL CENTRO RECUPERACIÓN FAUNA SILVESTRE</t>
  </si>
  <si>
    <t>0403 1725 22700</t>
  </si>
  <si>
    <t>RCF O00006501e1800078731 WURTH CANARIAS 8 U. BOBINA PAPEL LIMPIEZA AZUL 4,68 KG DESTINO CENTRO RECUPERACIÓN FAUNA SILVESTRE</t>
  </si>
  <si>
    <t>0403 1725 22110</t>
  </si>
  <si>
    <t>RCF O00006501e1800085151 AGRO CANARIAS S.L. VÁLVULAS, NIPLES, CODOS, RACORES,... DESTINO CENTRO AMBIENTAL LA TAHONILLA</t>
  </si>
  <si>
    <t>0403 1725 21200</t>
  </si>
  <si>
    <t>RCF 2018054548 SAGRERA CANARIAS S.A. 1 ROLLO HILO NYLON PARA DESBROZADORAS, DESTINO UNIDAD DE MEDIOS MECÁNICOS</t>
  </si>
  <si>
    <t>0402 1722 22111</t>
  </si>
  <si>
    <t>RCF O00006501e1800085192 AGROPECUARIA MARIO COVIELLA S.L.U INSTALACIÓN PISCINA PARA TORTUGAS EN CENTRO RECUPERACIÓN FAUNA SILVESTRE</t>
  </si>
  <si>
    <t>0403 1725 63210</t>
  </si>
  <si>
    <t>RCF O00006501e1800085367 SOLEOLO, SLU MACETAS CONT. VERDE 1LT Y NEGRA 5LT DESTINO VIVEROS UNIDAD ORGÁNICA BIODIVERSIDAD</t>
  </si>
  <si>
    <t>RCF 2018046479 WURTH CANARIAS 36 U. REFRIGERANTE 5 L PARA LA UNIDAD DE MEDIOS MECÁNICOS</t>
  </si>
  <si>
    <t>RCF 2018046493 WURTH CANARIAS 18 U. CINTA AMERICANA PARA LA UNIDAD DE MEDIOS MECÁNICOS (FINES VARIOS)</t>
  </si>
  <si>
    <t>0402 1722 22199</t>
  </si>
  <si>
    <t>RCF O00006501e1800085982 TRANSELP SL TRASLADO MASCA- LOS GIGANTES ACCIÓN VOLUNTARIADO CONTROL EXÓTICAS. 15/12/18</t>
  </si>
  <si>
    <t>0403 1725 65000</t>
  </si>
  <si>
    <t xml:space="preserve">RCF O00006501e1800061278 HIDRAULICA TINERFEÑA SL 2 REDUCCIONES LATÓN PARA MOTOBOMBAS, UNIDAD DE MEDIOS MECÁNICOS      </t>
  </si>
  <si>
    <t>RCF O00006501e1800084769 EXPOSITO GOMEZ MARIA CANDELARIA 1 COPIA DE LLAVE DEL VEHÍCULO 4930-CDD, UNIDAD DE MEDIOS MECÁNICOS</t>
  </si>
  <si>
    <t>RCF O00006501e1800085985 KLINGELE EMBALAJES CANARIAS, S.A. 1.500 PZA. CARTÓN PARA TRANSPORTE ESPECIES EN CENTRO RECUPERACIÓN FAUNA SILVESTRE</t>
  </si>
  <si>
    <t>RCF O00006501e1800083044 DORMAR S.L. REPUESTOS PARA VEHÍCULOS (AGUA LAVAPARABRISAS Y PLACA V. ESPECIAL), UNIDAD DE MEDIOS MECÁNICOS</t>
  </si>
  <si>
    <t>RCF O00006501e1800064780 GLOBALIA CORPORATE TRAVEL S.L.U. BILLETE AÉREO TFE/MADRID/TFE 25-29/11/2018 VÍCTOR MANUEL GARCÍA DÍAZ</t>
  </si>
  <si>
    <t>0411 1727 23120</t>
  </si>
  <si>
    <t>RCF O00006501e1800083046 DORMAR S.L. 1 PLACA DE CARGA PARA VEHÍCULOS, UNIDAD DE MEDIOS MECÁNICOS</t>
  </si>
  <si>
    <t>RCF O00006501e1800086756 SUMINISTROS DE ZOOTECNIA SL 11 U. JAULA TRAMPA VARIAS DESTINO CENTRO RECUPERACIÓN FAUNA SILVESTRE</t>
  </si>
  <si>
    <t>RCF O00006501e1800066936 GLOBALIA CORPORATE TRAVEL S.L.U. HOTEL MADRID 25-29/11/2018 VÍCTOR GARCÍA DÍAZ</t>
  </si>
  <si>
    <t>0411 1727 23020</t>
  </si>
  <si>
    <t>RCF O00006501e1800080223 TANOJ S.L. CAMBIO DE PLATO DE CABEZAL EN MOTOSIERRA HUSQVARNA, UNIDAD DE MEDIOS MECÁNICOS</t>
  </si>
  <si>
    <t>0402 1722 21300</t>
  </si>
  <si>
    <t>RCF O00006501e1800066922 GLOBALIA CORPORATE TRAVEL S.L.U. HOTEL MADRID 25-29/11/2018 ALBERTO DE ARMAS ESTÉVEZ</t>
  </si>
  <si>
    <t>RCF O00006501e1800080231 TANOJ S.L. CAMBIO DE TUERCA DE MANILLAR EN MOTOSIERRA HUSQVARNA, UNIDAD DE MEDIOS MECÁNICOS</t>
  </si>
  <si>
    <t>RCF O00006501e1800066919 GLOBALIA CORPORATE TRAVEL S.L.U. BILLETE AÉREO TFE/MADRID/TFE 25-29/11/2018 ALBERTO DE ARMAS ESTÉVEZ</t>
  </si>
  <si>
    <t>RCF O00006501e1800087454 HERNANDEZ RODRIGUEZ ISIDRO J. 50 U. ALMUERZO INVITACIÓN "CAMPAÑA DE LA PARDELA 2018"</t>
  </si>
  <si>
    <t>0403 1725 22606</t>
  </si>
  <si>
    <t xml:space="preserve">RCF O00006501e1800083698 ITEUVE CANARIAS SL ITV DEL VEHÍCULO TF-5353-BZ                                                         </t>
  </si>
  <si>
    <t>RCF O00006501e1800083922 GRUAS JUANELE SL TRASLADO DE APERO TRACTOR DESDE POLÍGONO GÜÍMARA A CTRO. TAHONILLA</t>
  </si>
  <si>
    <t>0402 1722 22300</t>
  </si>
  <si>
    <t>RCF O00006501e1800087606 KOPPERT ESPAÑA, S.L. 4.862 U. BLOQUE COCO 5 KG 65 LT DESTINO VIVEROS UNIDAD ORGÁNICA BIODIVERSIDAD</t>
  </si>
  <si>
    <t>RCF O00006501e1800083925 GRUAS JUANELE SL TRASLADO DE TRACTOR DESDE CTRO. AMBTAL. TAHONILLA HASTA ITV TACORONTE</t>
  </si>
  <si>
    <t>RCF O00006501e1800070979 GLOBALIA CORPORATE TRAVEL S.L.U. BILLETE TFE/MADRID/VALENCIA/MADRID/TENERIFE Y ALOJAMIENTO VALENCIA 07-11/11/2018 ALBERTO ARMAS ESTÉV</t>
  </si>
  <si>
    <t>RCF O00006501e1800083915 GRUAS JUANELE SL TRANSPORTE DE APERO DESDE LA GUANCHA HASTA CTRO. AMBTAL. TAHONILLA</t>
  </si>
  <si>
    <t>RCF O00006501e1800081442 MK GARAGE SANTA CRUZ SL UNIPERSONAL LAVADO DEL VEHÍCULO 3992-FMK Y ADQ. AMBIENTADORES PARA EL MISMO</t>
  </si>
  <si>
    <t>RCF O00006501e1800078834 FUENTE AZUL COMPAÑIA DE AGUAS S.L. AGUA NOV/18 PARA DISPENSADOR DE OFICINAS DE MEDIOS MECÁNICOS (0007514)</t>
  </si>
  <si>
    <t>0402 1722 22101</t>
  </si>
  <si>
    <t>RCF O00006501e1800080165 GENERAL DE SERVICIOS ITV S.A. ITV DEL VEHÍCULO 9367-JTX</t>
  </si>
  <si>
    <t xml:space="preserve">RCF O00006501e1800080166 GENERAL DE SERVICIOS ITV S.A. ITV DEL VEHÍCULO 9651-JTX           </t>
  </si>
  <si>
    <t xml:space="preserve">RCF O00006501e1800080168 GENERAL DE SERVICIOS ITV S.A. ITV DEL VEHÍCULO 9687-JTX </t>
  </si>
  <si>
    <t xml:space="preserve">RCF O00006501e1800080171 GENERAL DE SERVICIOS ITV S.A. ITV DEL VEHÍCULO 6336-BRG     </t>
  </si>
  <si>
    <t>RCF O00006501e1800082883 GENERAL DE SERVICIOS ITV S.A. ITV DEL VEHÍCULO 6339-BRG</t>
  </si>
  <si>
    <t xml:space="preserve">RCF O00006501e1800082884 GENERAL DE SERVICIOS ITV S.A. ITV DEL VEHÍCULO 7573-CBC       </t>
  </si>
  <si>
    <t xml:space="preserve">RCF O00006501e1800082888 GENERAL DE SERVICIOS ITV S.A. ITV DEL VEHÍCULO 0619-DDM  </t>
  </si>
  <si>
    <t>RCF O00006501e1800082886 GENERAL DE SERVICIOS ITV S.A. ITV DEL VEHÍCULO 0323-DDX</t>
  </si>
  <si>
    <t xml:space="preserve">RCF O00006501e1800083024 ATIMASE TENERIFE, S.L. ITV DE VEHÍCULOS NOV/18: 9513-JTX Y 9451-JTX   </t>
  </si>
  <si>
    <t>RCF O00006501e1800027945 PROMOVIVIENDAS SAUZAL, S.L. FACTURA SUMINISTRO ELECTRODOMÉSTICOS (2 MICROONDAS Y UN FRIGORICO) PARA EL OFFICE DE 3ª PLANTA</t>
  </si>
  <si>
    <t>0122 9332 62500</t>
  </si>
  <si>
    <t>RCF O00006501e1800087723 FERRETERIA ANASTASIO HERNANDEZ SLUNIP TAPAS REGISTRO, CODOS Y NIPLES DESTINO CENTRO AMBIENTAL LA TAHONILLA</t>
  </si>
  <si>
    <t>RCF O00006501e1800087729 FERRETERIA ANASTASIO HERNANDEZ SLUNIP 3 U. ESPÁTULA INOX. Y FIBRA VIDRIO KRAFT DESTINO CENTRO RECUPERACIÓN FAUNA SILVESTRE</t>
  </si>
  <si>
    <t>0403 1725 22108</t>
  </si>
  <si>
    <t>RCF O00006501e1800087714 FERRETERIA ANASTASIO HERNANDEZ SLUNIP 2 U. TUBO GALVANIZADO 11/2" DESTINO CENTRO AMBIENTAL LA TAHONILLA</t>
  </si>
  <si>
    <t>RCF O00006501e1800087707 FERRETERIA ANASTASIO HERNANDEZ SLUNIP 6 U. TAPAR REGISTRO DE RIEGO 40X40 PVC DESTINO CENTRO AMBIENTAL LA TAHONILLA</t>
  </si>
  <si>
    <t>RCF O00006501e1800087684 FERRETERIA ANASTASIO HERNANDEZ SLUNIP SPRAY ACRIL, FELPUDOS Y PAVIMENTO GOMA DESTINO CENTRO RECUPERACIÓN FAUNA SILVESTRE</t>
  </si>
  <si>
    <t>RCF O00006501e1800089805 FUNDACION CANARIA GENERAL DE LA UNIVERSIDAD DE LA LAGUNA STA4 ANALISIS DE MUESTRAS DE AGUACATES</t>
  </si>
  <si>
    <t>0602 4196 22706</t>
  </si>
  <si>
    <t>RCF O00006501e1800087680 FERRETERIA ANASTASIO HERNANDEZ SLUNIP MACETA MARTILLO, 3 U. CARTEL Y SEÑAL ADVERTENCIA DESTINO CENTRO AMBIENTAL LA TAHONILLA</t>
  </si>
  <si>
    <t>0403 1725 22699</t>
  </si>
  <si>
    <t>RCF O00006501e1800087676 FERRETERIA ANASTASIO HERNANDEZ SLUNIP CODOS, TERMINAL PB, NIPLES,... DESTINO CENTRO AMBIENTAL LA TAHONILLA</t>
  </si>
  <si>
    <t>0403 1725 22111</t>
  </si>
  <si>
    <t>RCF O00006501e1800086105 PEREZ HERNANDEZ BERNABE ROBERTO CAMBIO DE ACEITE DEL VEHÍCULO TF-2132-AP (306.896 KM)</t>
  </si>
  <si>
    <t>RCF O00006501e1800087673 FERRETERIA ANASTASIO HERNANDEZ SLUNIP PINTURA MARINO, FIBROTÓN GRIS, GRIFOS 3/4",... DESTINO CENTRO AMBIENTAL LA TAHONILLA</t>
  </si>
  <si>
    <t>RCF O00006501e1800086557 PEREZ HERNANDEZ BERNABE ROBERTO REPARACIÓN DE CÁMARA DE RUEDA CON MECHA VEHÍCULO 2054-BFC</t>
  </si>
  <si>
    <t xml:space="preserve">RCF O00006501e1800086552 PEREZ HERNANDEZ BERNABE ROBERTO REPARAC. CUBIERTA (PARCHE VULCANIZADO) VEHÍCULO 1672-JVL  </t>
  </si>
  <si>
    <t xml:space="preserve">RCF O00006501e1800086554 PEREZ HERNANDEZ BERNABE ROBERTO SUSTITUCIÓN DE CÁMARA DEL VEHÍCULO 1726-BFC      </t>
  </si>
  <si>
    <t>RCF O00006501e1800087665 FERRETERIA ANASTASIO HERNANDEZ SLUNIP 8 U. DISCO LIJA, 9 U. LIJA PAPEL Y VÁLVULA 2" DESTINO CENTRO AMBIENTAL LA TAHONILLA</t>
  </si>
  <si>
    <t xml:space="preserve">RCF O00006501e1800086561 PEREZ HERNANDEZ BERNABE ROBERTO SUSTITUCIÓN DE 2 NEUMÁTICOS Y DE CINTAS DE FRENO TRASERAS 1726-BFC </t>
  </si>
  <si>
    <t xml:space="preserve">RCF O00006501e1800086556 PEREZ HERNANDEZ BERNABE ROBERTO SUSTITUCIÓN DE CÁMARA DEL VEHÍCULO GC-5255-BH     </t>
  </si>
  <si>
    <t>RCF O00006501e1800089613 FERRETERIA JACA S.L. 5 U. CEMENTO TEIDE 25 KG DESTINO INSTALACIONES EN PARQUE RURAL DE TENO</t>
  </si>
  <si>
    <t>0403 1723 21200</t>
  </si>
  <si>
    <t>RCF O00006501e1800086116 PEREZ HERNANDEZ BERNABE ROBERTO CAMBIO DE ACEITE Y FILTRO, VEHÍCULO TF-8804-AX (265.358 KM)</t>
  </si>
  <si>
    <t xml:space="preserve">RCF O00006501e1800086453 NEUMATICOS ATLANTICO S.L. REPARACIÓN DE NEUMÁTICO DEL VEHÍCULO 9475-JTX </t>
  </si>
  <si>
    <t>RCF O00006501e1800086974 GENERAL DE SERVICIOS ITV S.A. ITV DEL VEHÍCULO 6334-BRG</t>
  </si>
  <si>
    <t>RCF O00006501e1800089615 FERRETERIA JACA S.L. 6 U. COPIA LLAVE DESTINO INSTALACIONES DEL PARQUE RURAL DE TENO</t>
  </si>
  <si>
    <t xml:space="preserve">RCF O00006501e1800086976 GENERAL DE SERVICIOS ITV S.A. ITV DEL VEHÍCULO TF-1368-BL     </t>
  </si>
  <si>
    <t xml:space="preserve">RCF O00006501e1800087029 GENERAL DE SERVICIOS ITV S.A. ITV DEL VEHÍCULO 9308-JVY  </t>
  </si>
  <si>
    <t xml:space="preserve">RCF O00006501e1800086977 GENERAL DE SERVICIOS ITV S.A. ITV DEL VEHÍCULO 1726-BFC      </t>
  </si>
  <si>
    <t xml:space="preserve">RCF O00006501e1800086978 GENERAL DE SERVICIOS ITV S.A. ITV DEL VEHÍCULO TF-9912-BY  </t>
  </si>
  <si>
    <t>RCF O00006501e1800089467 EMPRESA MIXTA DE AGUAS DE SANTA CRUZ DE TENERIFE, S.A. (EMMASA) CONSUMO AGUA CENTRO VISITANTES LAS MERCEDES; 19/10/18-18/12/18</t>
  </si>
  <si>
    <t>0403 1723 22101</t>
  </si>
  <si>
    <t xml:space="preserve">RCF O00006501e1800087035 GENERAL DE SERVICIOS ITV S.A. ITV DEL VEHÍCULO TF-5438-Z   </t>
  </si>
  <si>
    <t>RCF O00006501e1800089486 EMPRESA MIXTA DE AGUAS DE SANTA CRUZ DE TENERIFE, S.A. (EMMASA) CONSUMO AGUA LOCAL BOMBEROS LAS MERCEDES; 19/10/18-18/12/18</t>
  </si>
  <si>
    <t>RCF O00006501e1800089186 FERRETERIA LOS DOS CAMINOS S.L. 2 COPIAS DE LLAVES DE PUERTA DE GARAJE EL LAGAR, U.O.G.T. OESTE</t>
  </si>
  <si>
    <t>0402 1722 21200</t>
  </si>
  <si>
    <t>RCF O00006501e1800089362 FUENTE AZUL COMPAÑIA DE AGUAS S.L. AGUA BOTELLÓN 20 L DESTINO DISPENSADOR PARQUE RURAL DE TENO</t>
  </si>
  <si>
    <t>RCF O00006501e1800089187 FERRETERIA LOS DOS CAMINOS S.L. COPIAS LLAVES, LLAVEROS Y CAJA PARA HERRAMIENTAS, CENTRO TRABAJO BUEN PASO, U.O.G.T. OESTE</t>
  </si>
  <si>
    <t>RCF O00006501e1800089368 FUENTE AZUL COMPAÑIA DE AGUAS S.L. AGUA BONO MEDIANO DIC'18 Y VASOS DESTINO CENTRO AMBIENTAL LA TAHONILLA</t>
  </si>
  <si>
    <t>RCF O00006501e1800090169 PEREZ VARGAS ISRAEL DIREC. ACTUAC. RECUP. ESPECIES PELIGRO EXTINCIÓN. 7NOV-28DIC'18</t>
  </si>
  <si>
    <t>0403 1725 61010</t>
  </si>
  <si>
    <t>RCF O00006501e1800089189 FERRETERIA LOS DOS CAMINOS S.L. JUNTA PLANA ROCA PARA CISTERNA DE LA CASA FORESTAL DE GARACHICO, U.O.G.T. OESTE</t>
  </si>
  <si>
    <t>RCF O00006501e1800089191 FERRETERIA LOS DOS CAMINOS S.L. 1 TUERCA GALVANIZADA PARA EL VEHÍCULO 9651-JTX, U.O.G.T. OESTE</t>
  </si>
  <si>
    <t>RCF O00006501e1800019134 HERMANOS GONZALEZ FARIÑA SL SUSTITUCIÓN DE 2 CUBIERTAS EN VEHÍCULO MMA02583 DEL P.N. TEIDE</t>
  </si>
  <si>
    <t>RCF 2018021375 TALLER MECANICO TANOJ S.L. REPUESTOS Y LAVADOS DE VEHÍCULOS, HERRAMIENTAS Y OTROS SUMINISTROS, UNIDAD DE MEDIOS MECÁNICOS</t>
  </si>
  <si>
    <t>0402 1722 22108</t>
  </si>
  <si>
    <t>RCF 2018022687 TANOJ S.L. SUSTITUCIÓN DE CINTURÓN DE SEGURIDAD EN TRACTOR 04186-VE</t>
  </si>
  <si>
    <t>RCF 2018042008 TANOJ S.L. REPARACIÓN AVERÍA DE HIDROLIMPIADORA</t>
  </si>
  <si>
    <t xml:space="preserve">RCF 2018035584 TALLER MECANICO TANOJ S.L. REPUESTOS PARA VEHÍCULOS Y MAQUINARIA, HERRAMIENTAS Y OTROS, UNIDAD MEDIOS MECÁNICOS </t>
  </si>
  <si>
    <t>RCF 2018022707 TANOJ S.L. REPARACIÓN DE TIRADOR DE ARRANQUE DE DESBROZADORA, UNIDAD DE MEDIOS MECÁNICOS</t>
  </si>
  <si>
    <t>RCF 2018022706 TANOJ S.L. REPARACIÓN AVERÍA DE MOTOSIERRA STIHL MS 260, UNIDAD DE MEDIOS MECÁNICOS</t>
  </si>
  <si>
    <t>RCF 2018022701 TANOJ S.L. 1 U. NYLON TRIFASE LINE 4 MM PARA DESBROZADORAS, UNIDAD DE MEDIOS MECÁNICOS</t>
  </si>
  <si>
    <t>RCF 2018022688 TANOJ S.L. 4 CINTURONES DE SEGURIDAD PARA VEHÍCULOS</t>
  </si>
  <si>
    <t>RCF O00006501e1800046320 TALLER MECANICO TANOJ S.L. REPUESTOS VARIOS, HERRAMIENTAS Y OTROS SUM. Y LAVADO DE VEHÍCULO, UNIDAD DE MEDIOS MECÁNICOS</t>
  </si>
  <si>
    <t>0402 1722 22102</t>
  </si>
  <si>
    <t>RCF O00006501e1800022261 TANOJ S.L. 200 L ACEITE PARA CADENAS DE MOTOSIERRAS, DESTINO GESTIÓN TERRITORIAL ESTE</t>
  </si>
  <si>
    <t>RCF O00006501e1800088152 ISCAN NORTE, S.L. CERT.1 RECUPERACIÓN DOS TRAMOS CAMINO DRAGUILLO EL FARO (OCT'18)</t>
  </si>
  <si>
    <t>RCF O00006501e1800088155 ISCAN NORTE, S.L. CERT.2 RECUPERACIÓN DOS TRAMOS CAMINO DRAGUILLO EL FARO (NOV'18)</t>
  </si>
  <si>
    <t>RCF O00006501e1800088156 ISCAN NORTE, S.L. CERT.3 RECUPERACIÓN DOS TRAMOS CAMINO DRAGUILLO EL FARO (DIC'18)</t>
  </si>
  <si>
    <t>RCF O00006501e1800022270 TANOJ S.L. GUÍA Y ESLABONES DE CADENAS DE MOTOSIERRAS, UNIDAD DE MEDIOS MECÁNICOS</t>
  </si>
  <si>
    <t>RCF O00006501e1800088131 ISCAN NORTE, S.L. CERT.1 MEJORA Y PAVIMENTACIÓN PISTA EL CERCADO EN BEJÍA (OCT'18)</t>
  </si>
  <si>
    <t>RCF O00006501e1800088398 ISCAN NORTE, S.L. CERT.2 MEJORA Y PAVIMENTACIÓN PISTA EL CERCADO EN BEJÍA (NOV'18)</t>
  </si>
  <si>
    <t>RCF O00006501e1800088145 ISCAN NORTE, S.L. CERT.3 MEJORA Y PAVIMENTACIÓN PISTA EL CERCADO EN BEJÍA (DIC'18)</t>
  </si>
  <si>
    <t>RCF O00006501e1800065216 LUIS OLANO CONSTRUCCIONES SL CERT.1 DEMOLICIÓN EDIFICIO BAILADERO REST. ÁREA INTERVENIDA (OCT'18)</t>
  </si>
  <si>
    <t>0403 1723 63210</t>
  </si>
  <si>
    <t>RCF O00006501e1800089188 FERRETERIA LOS DOS CAMINOS S.L. 1 FLOTADOR CISTERNA PARA BAÑOS DEL ÁREA RECREATIVA EL LAGAR, U.O.G.T. OESTE</t>
  </si>
  <si>
    <t>RCF O00006501e1800054705 CONSTRUCTORA DE PROYECTOS Y OBRA CIVIL 2012, S.L CERT.1 MEJORA Y ACONDICIONAMIENTO PISTA CHO ROSENDO (SEP'18)</t>
  </si>
  <si>
    <t>RCF O00006501e1800060091 ARMAS ARMAS PEDRO CARLOS CERT.1 DIREC. MEJORA Y ACONDICIONAMIENTO PISTA CHO ROSENDO (SEP'18)</t>
  </si>
  <si>
    <t>RCF O00006501e1800071484 ARMAS ARMAS PEDRO CARLOS CERT.2 DIREC. MEJORA Y ACONDICIONAMIENTO PISTA CHO ROSENDO (OCT'18)</t>
  </si>
  <si>
    <t>RCF O00006501e1800082695 TRANSPORTES ORLATRAN S.L. CERT.1 REHAB. FORTÍN SAN FERNANDO Y ACCESO PLAYA CASTRO (SEP'18)</t>
  </si>
  <si>
    <t>RCF 2018058188 TALLER MECANICO TANOJ S.L. REPUESTOS DE VEHÍCULOS, HERRAMIENTAS, REPARAC. PINCHAZO VEHÍCULO,..., UNIDAD DE MEDIOS MECÁNICOS</t>
  </si>
  <si>
    <t>RCF 2018022141 PEREZ HERNANDEZ BERNABE ROBERTO REPARACIÓN DE CUBIERTA DEL VEHÍCULO TF-5806-BH</t>
  </si>
  <si>
    <t>RCF O00006501e1800064755 TRANSPORTES ORLATRAN S.L. CERT.2 REHAB. FORTÍN SAN FERNANDO Y ACCESO PLAYA CASTRO (OCT'18)</t>
  </si>
  <si>
    <t>RCF O00006501e1800083566 TRANSPORTES ORLATRAN S.L. CERT.3 REHAB. FORTÍN SAN FERNANDO Y ACCESO PLAYA CASTRO (NOV'18)</t>
  </si>
  <si>
    <t>RCF O00006501e1800060085 ARMAS ARMAS PEDRO CARLOS CERT.1 REHAB. FORTÍN SAN FERNANDO Y ACCESO PLAYA CASTRO (SEP'18)</t>
  </si>
  <si>
    <t>RCF 2018022118 PEREZ HERNANDEZ BERNABE ROBERTO SUSTITUCIÓN DE NEUMÁTICOS Y SERVICIOS ASOCIADOS, VEHÍCULO 1728-BFC</t>
  </si>
  <si>
    <t>RCF 2018022097 PEREZ HERNANDEZ BERNABE ROBERTO REVISIÓN DE MTO. DEL VEHÍCULO 0287-DDX (78.723 KM)</t>
  </si>
  <si>
    <t>RCF O00006501e1800087899 FUNDACION CANARIA GENERAL DE LA UNIVERSIDAD DE LA LAGUNA FASE2 REDAC. PLAN ACTUACIÓN INSULAR FRENTE AL RIESGO VOLCÁNICO (25%)</t>
  </si>
  <si>
    <t>0431 1351 22706</t>
  </si>
  <si>
    <t>RCF 2018022114 PEREZ HERNANDEZ BERNABE ROBERTO CAMBIO ACEITE Y SUSTITUC. PASTILLAS FRENO DELANTERAS VEHÍCULO 6334-BRG</t>
  </si>
  <si>
    <t>RCF 2018022110 PEREZ HERNANDEZ BERNABE ROBERTO SUSTITUC. BOMBINES FRENO TRASEROS VEHÍCULO TF-5255-BH</t>
  </si>
  <si>
    <t>RCF 2018022103 PEREZ HERNANDEZ BERNABE ROBERTO REVISIÓN DE MTO. Y OTROS SERVICIOS REALIZADOS EN VEHÍCULO TF-6881-AY (378.173 KM)</t>
  </si>
  <si>
    <t>RCF 2018022140 PEREZ HERNANDEZ BERNABE ROBERTO SUSTITUCIÓN DE 1 CUBIERTA EN VEHÍCULO 6340-BRG</t>
  </si>
  <si>
    <t>RCF O00006501e1800085450 EMPRESA DE TRANSFORMACION AGRARIA S.A. CERT.3 VIGILANCIA PROTECCIÓN FINCAS RÚSTICAS EN MESA MOTA (DIC'18)</t>
  </si>
  <si>
    <t>0403 1725 22725</t>
  </si>
  <si>
    <t>RCF 2018022133 PEREZ HERNANDEZ BERNABE ROBERTO REVISIÓN DE MTO. DEL VEHÍCULO TF-8267-BY (145.284 KM)</t>
  </si>
  <si>
    <t>RCF 2018022143 PEREZ HERNANDEZ BERNABE ROBERTO REVISIÓN DE MTO. DEL VEHÍCULO TF-5806-BH (170.065 KM)</t>
  </si>
  <si>
    <t>RCF 2018034695 PEREZ HERNANDEZ BERNABE ROBERTO REVISIÓN DE MTO. DEL VEHÍCULO 6340-BRG (169.667 KM)</t>
  </si>
  <si>
    <t>RCF 2018034697 PEREZ HERNANDEZ BERNABE ROBERTO REVISIÓN DE MTO. DEL VEHÍCULO GC-5255-BH (340.504 KM)</t>
  </si>
  <si>
    <t>RCF O00006501e1800086089 CORDINACIONES Y DIRECCIONES TECNICAS, S.L. CERT.3 COORD. MEJORA SEGURIDAD SENDEROS BARRANCO DE MASCA</t>
  </si>
  <si>
    <t>RCF 2018034700 PEREZ HERNANDEZ BERNABE ROBERTO REVISIÓN DE MTO. DEL VEHÍCULO 1726-BFC (250.129 KM)</t>
  </si>
  <si>
    <t>RCF O00006501e1800024220 PEREZ HERNANDEZ BERNABE ROBERTO MONTAJE Y CONTRAPESADO NEUMÁTICOS Y ALINEAC. DIRECC. VEHÍCULO 6340-BRG</t>
  </si>
  <si>
    <t>RCF O00006501e1800085787 DAU.T.E.ARQUITECTURA S.L. DIREC. OBRA ACONDICIONAMIENTO CENTRO VISITANTES DE MASCA. 50%                             (DEVOLVER)</t>
  </si>
  <si>
    <t>RCF O00006501e1800024222 PEREZ HERNANDEZ BERNABE ROBERTO SUSTITUCIÓN DE LOS 4 NEUMÁTICOS EN VEHÍCULO 0634-DDM</t>
  </si>
  <si>
    <t>RCF 2018052577 PEREZ HERNANDEZ BERNABE ROBERTO REVISIÓN DE MTO. DEL VEHÍCULO TF-2132-AP (301.404 KM)</t>
  </si>
  <si>
    <t>RCF O00006501e1800087351 EMPRESA DE TRANSFORMACION AGRARIA S.A. CERT. LIQ. RED SANEAM. INFRAEST. SOTERRADAS LOS BAILADEROS (DIC'18)</t>
  </si>
  <si>
    <t>RCF 2018052578 PEREZ HERNANDEZ BERNABE ROBERTO SUMINISTRO DE UNA CUBIERTA 205 R16 PARA EL VEHÍCULO 1447-KHW</t>
  </si>
  <si>
    <t>RCF 2018052575 PEREZ HERNANDEZ BERNABE ROBERTO SUSTITUCIÓN DE 4 CUBIERTAS EN VEHÍCULO 1672-JVL</t>
  </si>
  <si>
    <t xml:space="preserve">RCF O00006501e1800024225 PEREZ HERNANDEZ BERNABE ROBERTO REVISIÓN DE MTO. DEL VEHÍCULO 1727-BFC (205.183 KM) </t>
  </si>
  <si>
    <t>RCF O00006501e1800024234 PEREZ HERNANDEZ BERNABE ROBERTO SUSTITUCIÓN Y REFUERZO DE CÁMARA RUEDA TRASERA EN VEHÍCULO 1727-BFC</t>
  </si>
  <si>
    <t>RCF O00006501e1800024240 PEREZ HERNANDEZ BERNABE ROBERTO REVISIÓN DE MTO. DEL VEHÍCULO 6340-BRG (174.313 KM)</t>
  </si>
  <si>
    <t>RCF O00006501e1800024241 PEREZ HERNANDEZ BERNABE ROBERTO REVISIÓN DE MTO. DEL VEHÍCULO 6338-BRG (174.496 KM)</t>
  </si>
  <si>
    <t>RCF O00006501e1800024244 PEREZ HERNANDEZ BERNABE ROBERTO SUSTITUCIÓN DE 2 NEUMÁTICOS EN VEHÍCULO 2395-GKL</t>
  </si>
  <si>
    <t>RCF O00006501e1800052724 PEREZ HERNANDEZ BERNABE ROBERTO REVISIÓN DE MTO. DEL VEHÍCULO GC-5255-BH (346.624 KM)</t>
  </si>
  <si>
    <t>RCF O00006501e1800052732 PEREZ HERNANDEZ BERNABE ROBERTO REVISIÓN DE MTO. DEL VEHÍCULO 1726-BFC (255.055 KM)</t>
  </si>
  <si>
    <t>RCF O00006501e1800053980 PEREZ HERNANDEZ BERNABE ROBERTO SUSTITUCIÓN DE 2 NEUMÁTICOS EN MINIRETROEXCAVADORA 0891-BCN</t>
  </si>
  <si>
    <t>RCF O00006501e1800053988 PEREZ HERNANDEZ BERNABE ROBERTO CAMBIO DE ACEITE REALIZADO AL VEHÍCULO 8662-DDK (115.405 KM)</t>
  </si>
  <si>
    <t>RCF O00006501e1800087864 ALBELO DELGADO SIXTO 2º PAGO DIREC. RED SANEAM. INFRAEST. SOTERRADAS LOS BAILADEROS</t>
  </si>
  <si>
    <t>RCF O00006501e1800053991 PEREZ HERNANDEZ BERNABE ROBERTO CAMBIO DE ACEITE REALIZADO AL VEHÍCULO TF-8267-BY (150.225 KM)</t>
  </si>
  <si>
    <t>RCF O00006501e1800083926 IGNOS ESTUDIO DE INGENIERIA S.L. ANÁLISIS, DISEÑO,... APLICACIÓN INFORMÁTICA GESTIÓN ECOLÓGICA. 70%</t>
  </si>
  <si>
    <t>0403 1725 64100</t>
  </si>
  <si>
    <t>RCF O00006501e1800083575 MORA RAMOS CARLOS DANIEL CERT. FINAL DIREC. ADECUACIÓN USO PÚBLICO UN TRAMO PISTA LAS HIEDRAS</t>
  </si>
  <si>
    <t>RCF O00006501e1800053993 PEREZ HERNANDEZ BERNABE ROBERTO REVISIÓN DE MTO. DEL VEHÍCULO 6332-BRG (190.323 KM)</t>
  </si>
  <si>
    <t xml:space="preserve">RCF O00006501e1800053998 PEREZ HERNANDEZ BERNABE ROBERTO REVISIÓN DE MTO. DEL VEHÍCULO 8117-CFF (230.378 KM) </t>
  </si>
  <si>
    <t xml:space="preserve">RCF O00006501e1800054013 PEREZ HERNANDEZ BERNABE ROBERTO SUSTITUCIÓN DE 2 NEUMÁTICOS EN VEHÍCULO 8117-CFF </t>
  </si>
  <si>
    <t>RCF O00006501e1800054027 PEREZ HERNANDEZ BERNABE ROBERTO CAMBIO DE ACEITE Y DE BOMBILLO, VEHÍCULO TF-2136-AP (252.065 KM)</t>
  </si>
  <si>
    <t>RCF O00006501e1800053963 PEREZ HERNANDEZ BERNABE ROBERTO SUSTITUCIÓN DE 2 NEUMÁTICOS EN VEHÍCULO TF-8804-AX</t>
  </si>
  <si>
    <t>RCF O00006501e1800053969 PEREZ HERNANDEZ BERNABE ROBERTO CAMBIO DE ACEITE REALIZADO AL VEHÍCULO TF-5806-BH (171.179 KM)</t>
  </si>
  <si>
    <t>RCF O00006501e1800054034 PEREZ HERNANDEZ BERNABE ROBERTO RELLENADO ACEITE PARA DIRECCIÓN ASISTIDA, VEHÍCULO TF-5806-BH</t>
  </si>
  <si>
    <t>RCF O00006501e1800086084 CONSTRUCTORA DE PROYECTOS Y OBRA CIVIL 2012, S.L CERT.2 MEJORA Y ACONDICIONAMIENTO PISTA CHO ROSENDO (OCT'18)</t>
  </si>
  <si>
    <t xml:space="preserve">RCF O00006501e1800054037 PEREZ HERNANDEZ BERNABE ROBERTO SUSTITUCIÓN DE 2 NEUMÁTICOS EN VEHÍCULO TF-8267-BY </t>
  </si>
  <si>
    <t>RCF O00006501e1800086085 CONSTRUCTORA DE PROYECTOS Y OBRA CIVIL 2012, S.L CERT.3 MEJORA Y ACONDICIONAMIENTO PISTA CHO ROSENDO (NOV'18)</t>
  </si>
  <si>
    <t>RCF O00006501e1800053975 PEREZ HERNANDEZ BERNABE ROBERTO CAMBIO DE ACEITE REALIZADO AL VEHÍCULO TF-6881-AY (383.027 KM)</t>
  </si>
  <si>
    <t>RCF O00006501e1800086087 CONSTRUCTORA DE PROYECTOS Y OBRA CIVIL 2012, S.L CERT.4 MEJORA Y ACONDICIONAMIENTO PISTA CHO ROSENDO (DIC'18)</t>
  </si>
  <si>
    <t>RCF O00006501e1800086179 TRANSPORTES ORLATRAN S.L. CERT.4 REHAB. FORTÍN SAN FERNANDO Y ACCESO PLAYA CASTRO (DIC'18)</t>
  </si>
  <si>
    <t>RCF O00006501e1800085259 BERMEJO MARTIN JOSE LUIS CERT.2 DIREC. DEMOLICIÓN EDIF. BAILADERO REST. ÁREA INTERV. (NOV'18)</t>
  </si>
  <si>
    <t>RCF O00006501e1800085189 LUIS OLANO CONSTRUCCIONES SL CERT.2 DEMOLICIÓN EDIFICIO BAILADERO REST. ÁREA INTERVENIDA (NOV'18)</t>
  </si>
  <si>
    <t>RCF 2018030952 SAGRERA CANARIAS S.A. 4 U. REP. STIHL CAJA REDUCTORA PARA DESBROZADORAS, U.O.G.T. OESTE</t>
  </si>
  <si>
    <t>RCF 2018030954 SAGRERA CANARIAS S.A. ADQUISICIÓN DE UNA HIDROLIMPIADORA STIHL PARA LA U.O.G.T. OESTE</t>
  </si>
  <si>
    <t>0402 1722 62314</t>
  </si>
  <si>
    <t>RCF O00006501e1800085171 TENO INGENIEROS CONSULTORES S.L. CERT.2 DIREC. DEMOLICIÓN EDIF. BAILADERO REST. ÁREA INTERVENIDA (NOV'18)</t>
  </si>
  <si>
    <t xml:space="preserve">RCF 2018030933 SAGRERA CANARIAS S.A. REPUESTOS PARA MAQUINARIA STIHL (84 CADENAS Y 6 LLAVES UNIV.), DESTINO U.O.G.T. ESTE             </t>
  </si>
  <si>
    <t>RCF 2018030955 SAGRERA CANARIAS S.A. AFILADO DE CADENA DE MOTOSIERRA, U.O.G.T. ESTE</t>
  </si>
  <si>
    <t>RCF O00006501e1800080333 SERVICIOS ESPECIALIZADOS AURUM CANARIAS, SL COORD. TRABAJOS CONTROL FLORA EXÓTICA INVASORA (NOV'18)</t>
  </si>
  <si>
    <t>RCF 2018031003 SAGRERA CANARIAS S.A. 84 CADENAS OLIMATIC PARA ASERRADERO, U.O.G.T. ESTE</t>
  </si>
  <si>
    <t>RCF O00006501e1800089462 SERVICIOS ESPECIALIZADOS AURUM CANARIAS, SL COORD. TRABAJOS CONTROL FLORA EXÓTICA INVASORA (DIC'18)</t>
  </si>
  <si>
    <t>RCF 2018042984 SAGRERA CANARIAS S.A. ESPADAS Y CADENAS PARA MOTOSIERRAS, DESTINO U.O.G.T. ESTE</t>
  </si>
  <si>
    <t>RCF 2018042983 SAGRERA CANARIAS S.A. BUJÍAS Y LIMAS REDONDAS PARA MOTOSIERRAS, DESTINO U.O.G.T. ESTE</t>
  </si>
  <si>
    <t>RCF O00006501e1800084527 ESPACIO TROPICO, S.L. CERT.1 DIREC. MEJORA PAVIMENTACIÓN PISTA EL CERCADO EN BEJÍA (OCT'18)</t>
  </si>
  <si>
    <t>RCF O00006501e1800084522 ESPACIO TROPICO, S.L. CERT.2 DIREC. MEJORA PAVIMENTACIÓN PISTA EL CERCADO EN BEJÍA (NOV'18)</t>
  </si>
  <si>
    <t>RCF 2018042775 HERMANOS GONZALEZ FARIÑA SL SUSTITUC. Y REPARAC. CUBIERTAS Y SERV. ASOCIADOS Y REVISIÓN DE MTO. DE VEHÍCULOS ZONA CENTRO</t>
  </si>
  <si>
    <t xml:space="preserve">RCF 2018052176 HERMANOS GONZALEZ FARIÑA SL SUSTITUCIÓN DE UNA CUBIERTA EN VEHÍCULO 0571-DNT                    </t>
  </si>
  <si>
    <t>RCF O00006501e1800085651 ESPACIO TROPICO, S.L. CERT.3 DIREC. MEJORA PAVIMENTACIÓN PISTA EL CERCADO EN BEJÍA (DIC'18)</t>
  </si>
  <si>
    <t>RCF 2018030113 HERMANOS GONZALEZ FARIÑA SL SUSTITUCIÓN JUEGO ESCOBILLAS Y DE CUBIERTAS Y REPARACIÓN DE CUBIERTA Y CÁMARA, U.O.G.T. CENTRO</t>
  </si>
  <si>
    <t>RCF 2018030114 HERMANOS GONZALEZ FARIÑA SL REVISIONES DE MTO., SUSTITUC. CUBIERTAS Y OTROS SERVICIOS REALIZADOS A VEHÍCULOS DEL P.N. TEIDE</t>
  </si>
  <si>
    <t>0404 1720 21400</t>
  </si>
  <si>
    <t>RCF O00006501e1800089018 EMPRESA DE TRANSFORMACION AGRARIA S.A. CERT.2 MEJORA SEGURIDAD SENDEROS ENTORNO BCO. MASCA (NOV'18)</t>
  </si>
  <si>
    <t>RCF 2018040337 HERMANOS GONZALEZ FARIÑA SL REVISIÓN DE MTO. VEHÍCULO MMA01978 Y SUSTITUC. BATERÍA VEHÍCULO MMA00678, P. N. TEIDE</t>
  </si>
  <si>
    <t xml:space="preserve">RCF O00006501e1800064776 GLOBALIA CORPORATE TRAVEL S.L.U. BILLETES AVIÓN TF-MAD-TF DE MERCEDES ABDOLA, 25-29 NOV/18. CONAMA        </t>
  </si>
  <si>
    <t>0402 1726 23120</t>
  </si>
  <si>
    <t xml:space="preserve">RCF O00006501e1800066939 GLOBALIA CORPORATE TRAVEL S.L.U. ALOJAMIENTO EN MADRID 25-29 NOV/18 DE MERCEDES ABDOLA, CONAMA             </t>
  </si>
  <si>
    <t>0402 1726 23020</t>
  </si>
  <si>
    <t xml:space="preserve">RCF O00006501e1800064778 GLOBALIA CORPORATE TRAVEL S.L.U. BILLETES AVIÓN TF-MAD-TF DE Mª DOLORES VISO, 25-29 NOV/18, CONAMA </t>
  </si>
  <si>
    <t>RCF O00006501e1800066928 GLOBALIA CORPORATE TRAVEL S.L.U. ALOJAMIENTO EN MADRID 25-29 NOV/18 DE MARÍA DOLORES VISO, CONAMA</t>
  </si>
  <si>
    <t>RCF 2018042540 SAGRERA CANARIAS S.A. BASE BLUM, MASILLA, ESMALTE CREMA,... DESTINO CENTRO RECUPERACIÓN FAUNA SILVESTRE</t>
  </si>
  <si>
    <t>RCF O00006501e1800064793 GLOBALIA CORPORATE TRAVEL S.L.U. BILLETES AVIÓN TF-MAD-TF Y ALOJAMIENTO DE JOSÉ ANTONIO VALBUENA, 26-30 NOV/18, CONAMA</t>
  </si>
  <si>
    <t>RCF 2018042971 SAGRERA CANARIAS S.A. ESMALTE CREMA Y BLIST.S SPAX CP GALV. DESTINO CENTRO RECUPERACIÓN FAUNA SILVESTRE</t>
  </si>
  <si>
    <t>RCF O00006501e1800065924 GLOBALIA CORPORATE TRAVEL S.L.U. CARGO CAMBIO BILLETE AVIÓN MAD-TF DE JOSÉ ANTONIO VALBUENA, 30 NOV/18, CONAMA</t>
  </si>
  <si>
    <t>RCF O00006501e1800083021 GLOBALIA CORPORATE TRAVEL S.L.U. CAMBIO BILLETE IDA TF-MAD 26 NOV/18 DE JOSÉ ANTONIO VALBUENA ALONSO, CONAMA</t>
  </si>
  <si>
    <t>RCF 2018030975 SAGRERA CANARIAS S.A. GASTOS FERRETERÍA CON DESTINO UCI´S EN CENTRO RECUPERACIÓN FAUNA SILVESTRE</t>
  </si>
  <si>
    <t>RCF O00006501e1800064788 GLOBALIA CORPORATE TRAVEL S.L.U. BILLETES AVIÓN TF-MAD-TF DE JAVIER HERRERA FDEZ. 25-29 NOV/18, CONAMA</t>
  </si>
  <si>
    <t>0401 1721 23120</t>
  </si>
  <si>
    <t>RCF 2018054544 SAGRERA CANARIAS S.A. 4 U. REP. STIHL TUERCA Y TORNILLO DESTINO MTO. INFRAESTRUCTURAS DEL P.R. ANAGA</t>
  </si>
  <si>
    <t>RCF O00006501e1800066916 GLOBALIA CORPORATE TRAVEL S.L.U. ALOJAMIENTO DE JAVIER HERRERA FDEZ. EN MADRID 25-29 NOV/18, CONAMA</t>
  </si>
  <si>
    <t>0401 1721 23020</t>
  </si>
  <si>
    <t>RCF O00006501e1800084178 HERNANDEZ GONZALEZ ALEJANDRO MEMORIA TÉCNICA Y DIRECCIÓN DE OBRAS EN CTRO. AMBTAL. AGUAMANSA, U.O.G.T. CENTRO</t>
  </si>
  <si>
    <t>0402 1722 63210</t>
  </si>
  <si>
    <t xml:space="preserve">RCF O00006501e1800080319 OLIVERAS FERRET JORDI ESTUDIO MED. MODELIZACIÓN DEL COMPORTAMIENTO HIDRÁULICO DE CORRIENTES EN BARRANCO DEL SALTO   </t>
  </si>
  <si>
    <t>RCF O00006501e1800085188 GESTION Y PLANEAMIENTO TERRITORIAL Y MEDIOAMBIENTAL S.A. CERT.10 MTO. SENDEROS, PISTAS E INFR. USO PÚBLICO P.R. ANAGA (DIC'18)</t>
  </si>
  <si>
    <t>RCF O00006501e1800087703 FERRETERIA ANASTASIO HERNANDEZ SLUNIP GUANTES Y BOLSAS DE BASURA, CONVENIO DESARROLLO SOSTENIBLE ZONA DE AÑAZA</t>
  </si>
  <si>
    <t>0402 1722 22104</t>
  </si>
  <si>
    <t>RCF O00006501e1800089297 GARCIA FUMERO AGUSTIN REVISIÓN DE MTO. DEL VEHÍCULO 2049-BFC (325.000 KM)</t>
  </si>
  <si>
    <t>RCF O00006501e1800089302 GARCIA FUMERO AGUSTIN REVISIÓN DE MTO. DEL VEHÍCULO TF-1763-BN (240.000 KM)</t>
  </si>
  <si>
    <t>RCF O00006501e1800087895 GESTION Y PLANEAMIENTO TERRITORIAL Y MEDIOAMBIENTAL S.A. CERT.10 MTO. INFRAEST. USO PÚB. Y PROD. FRUTALES; P.R. TENO (DIC'18)</t>
  </si>
  <si>
    <t>RCF O00006501e1800087896 GESTION Y PLANEAMIENTO TERRITORIAL Y MEDIOAMBIENTAL S.A. CERT.10 CONSERVACIÓN Y PROTECCIÓN DE HÁBITATS EN P.R. TENO (DIC'18)</t>
  </si>
  <si>
    <t>RCF O00006501e1800089369 FUENTE AZUL COMPAÑIA DE AGUAS S.L. AGUA SEP/18 PARA DISPENSADOR DE OFICINAS DE MEDIOS MECÁNICOS (0007514)</t>
  </si>
  <si>
    <t>RCF O00006501e1800090112 DISA RED DE SERVICIOS PETROLIFEROS, S.A.U. 4.001 L GASOLEO A PARA EL DEPÓSITO DE BARRANCO LAS LAJAS</t>
  </si>
  <si>
    <t>0402 1722 22103</t>
  </si>
  <si>
    <t>RCF O00006501e1800089194 VIAJES INSULAR S.A. BILLETES AVIÓN TF-SEVILLA-TF 16-20 DIC/18 DE EVA PADRÓN CEDRÉS</t>
  </si>
  <si>
    <t>RCF O00006501e1800089598 EMPRESA DE TRANSFORMACION AGRARIA S.A. REFUERZO OPERATIVO INCENDIOS FORESTALES Y CECOPIN, OCT/18</t>
  </si>
  <si>
    <t>0402 1722 22710</t>
  </si>
  <si>
    <t>RCF O00006501e1800066223 MEDANO STREET SL CERTF. FINAL, REHABILITACIÓN TF-532, P.K. 1+700.</t>
  </si>
  <si>
    <t>0142 1728 60912</t>
  </si>
  <si>
    <t>RCF O00006501e1800090165 MAREVA INGENIERIA, S.L. REDACCIÓN PROYECTO "REHABILITACIÓN DE LA TF-333, P.K. 0+000 AL 3+000" LOS REALEJOS.</t>
  </si>
  <si>
    <t>0141 4532 61912</t>
  </si>
  <si>
    <t>RCF O00006501e1800074340 VIAJES 5 OCEANOS CANARIAS S.L. BILLETE DE AVION MERCEDES CAMPOS TFE-MAD-TFE DEL 20 AL 21 DE NOVIEMBRE</t>
  </si>
  <si>
    <t>0141 4502 23120</t>
  </si>
  <si>
    <t>RCF O00006501e1800080553 VIAJES 5 OCEANOS CANARIAS S.L. BILLETE MERCEDES CAMPOS TFE-LAS PALMAS- TF. 19 DE NOVIEMBRE</t>
  </si>
  <si>
    <t>RCF O00006501e1800080556 VIAJES 5 OCEANOS CANARIAS S.L. BILLETE DE AVION JOSEFINA HERNANDEZ MARQUEZ. BILLETE DE AVION TFE-LAS PALMAS-TFE. 19 DE NOVIEMBRE</t>
  </si>
  <si>
    <t>RCF O00006501e1800088926 TAMAJON MARTIN MELECIO STEA REDACCIÓN PROYECTO MEJORA Y PAVIMENTACIÓN CAMINO LA FONSECA</t>
  </si>
  <si>
    <t>0601 4121 65000</t>
  </si>
  <si>
    <t>RCF O00006501e1800081025 RODRIGUEZ REYES ISMAEL ISIDRO MANTENIMIENTO VEHÍCULO DEL SERVICIO ADTVO VW PASSAT</t>
  </si>
  <si>
    <t>0901 4301 21400</t>
  </si>
  <si>
    <t>RCF 2018042011 TANOJ S.L. 1 JGO. HOJAS CINTA PARA ASERRADERO PORTÁTIL DE AGUAMANSA, U.O.G.T. CENTRO</t>
  </si>
  <si>
    <t>RCF O00006501e1800089153 AUTOPINTURAS SANTA URSULA, S.L. DEBASTADOR CORTE RÁPIDO XL PARA REPARACIÓN DE CARROCERÍA DEL VEHÍCULO 6331-BRG CON MEDIOS PROPIOS</t>
  </si>
  <si>
    <t>RCF O00006501e1800090107 BISERVICUS SISTEMAS SEG. S.A.L. CONEXIÓN C.R.A. Y MANTO.ANUAL, SERVICIO ACUDA, CONTROL APERTURAS Y CIERRES SA. TURISMO</t>
  </si>
  <si>
    <t>0901 4301 22701</t>
  </si>
  <si>
    <t>RCF O00006501e1800082665 HIGINIO TABARES E HIJOS S.L. 4 U. TUBO POLIET. PARA EL ÁREA RECREATIVA EL LAGAR, U.O.G.T. OESTE</t>
  </si>
  <si>
    <t>0402 1722 21000</t>
  </si>
  <si>
    <t>RCF O00006501e1800082669 HIGINIO TABARES E HIJOS S.L. 2 U. UNIÓN UNIVERSAL PARA EL ÁREA RECREATIVA EL LAGAR, U.O.G.T. OESTE</t>
  </si>
  <si>
    <t>RCF O00006501e1800082672 HIGINIO TABARES E HIJOS S.L. LLAVE MANGUERA Y CODO PARA ÁREA RECREATIVA DE CHÍO, U.O.G.T. OESTE</t>
  </si>
  <si>
    <t>RCF O00006501e1800082677 HIGINIO TABARES E HIJOS S.L. 2 COLLARINES Y 2 TUERCAS RED. PARA ÁREA RECREATIVA DE CHÍO, U.O.G.T. OESTE</t>
  </si>
  <si>
    <t>RCF O00006501e1800082682 HIGINIO TABARES E HIJOS S.L. 1 CERRADURA PARA ÁREA RECREATIVA DE ARENAS NEGRAS, U.O.G.T. OESTE</t>
  </si>
  <si>
    <t>RCF O00006501e1800082683 HIGINIO TABARES E HIJOS S.L. 20 U. TUBO POLIET. PARA INSTALACIONES INCENDIO, U.O.G.T. OESTE</t>
  </si>
  <si>
    <t>RCF O00006501e1800082684 HIGINIO TABARES E HIJOS S.L. 1 CRISTAL A MEDIDA PARA LA CASA FORESTAL DE GARACHICO, U.O.G.T. OESTE</t>
  </si>
  <si>
    <t>RCF O00006501e1800082686 HIGINIO TABARES E HIJOS S.L. 1 DISCO HIERRO PARA LA U.O.G.T. OESTE</t>
  </si>
  <si>
    <t>RCF O00006501e1800082687 HIGINIO TABARES E HIJOS S.L. 1 CRISTAL A MEDIDA PARA BAÑOS DEL ÁREA RECREATIVA SAN JOSÉ DE LOS LLANOS, U.O.G.T. OESTE</t>
  </si>
  <si>
    <t>RCF O00006501e1800082688 HIGINIO TABARES E HIJOS S.L. 175 U. ELECTRODO KD-46 PARA LA U.O.G.T. OESTE</t>
  </si>
  <si>
    <t>0402 1722 22112</t>
  </si>
  <si>
    <t>RCF O00006501e1800082668 HIGINIO TABARES E HIJOS S.L. ENLACES, CODOS, LLAVES PASO, CRUCE Y NIPLES PARA ÁREA RECREATIVA EL LAGAR, U.O.G.T. OESTE</t>
  </si>
  <si>
    <t>RCF O00006501e1800070019 BP OIL ESPAÑA SA STEA CONTRATO SUMINISTRO COMBUSTIBLE VEHÍCULOS OCTUBRE 2018 (BP)</t>
  </si>
  <si>
    <t>0601 4107 22103</t>
  </si>
  <si>
    <t>RCF O00006501e1800088686 ALEXIS MELIAN DISTRIBUCIONES S.L.U. ADQUISICIÓN PANEL TÁCTIL, SOPORTE Y RECEPTOR INALÁMBRICO SALA REUNIONES CONSEJERO</t>
  </si>
  <si>
    <t>0901 4301 62500</t>
  </si>
  <si>
    <t>RCF O00006501e1800089993 TECNOLOGIAS Y SERVICIOS AGRARIOS S.A. STEA ACTUALIZACION PROYECTO REGADIOS VALLE GUERRA, 1ª SEPARATA</t>
  </si>
  <si>
    <t>0601 4121 60912</t>
  </si>
  <si>
    <t>RCF O00006501e1800089894 OFICINA ARQUITECTURA TRES S.L. STEA HONORARIOS PROYECTO REHABILITACIÓN CASONA DE LA FINCA LA QUINTA ROJA</t>
  </si>
  <si>
    <t>0601 4193 63210</t>
  </si>
  <si>
    <t>RCF O00006501e1800085687 COMSA S.A.U. CERTIFICACIÓN FINAL CARRIL BUS</t>
  </si>
  <si>
    <t>0153 4421 65000</t>
  </si>
  <si>
    <t>RCF O00006501e1800059654 PRICEWATERHOUSECOOPERS ASESORES DE NEGOCIOS S.L. MANUAL PROCEDIMIENTOS DUSI METROPOLITANO</t>
  </si>
  <si>
    <t>0152 4592 22706</t>
  </si>
  <si>
    <t>RCF O00006501e1800079688 PRICEWATERHOUSECOOPERS ASESORES DE NEGOCIOS S.L. MANUAL PROCEDIMIENTOS ESTRATEGIA DUSI</t>
  </si>
  <si>
    <t>RCF O00006501e1800060544 PRICEWATERHOUSECOOPERS ASESORES DE NEGOCIOS S.L. MANUAL PROCEDIMIENTOS DUSI METROPOLITANO</t>
  </si>
  <si>
    <t>RCF O00006501e1800089995 FONTA GAS SL REJILLA VENTILACION CAMPAMENTO</t>
  </si>
  <si>
    <t>1001 3374 21300</t>
  </si>
  <si>
    <t>RCF O00006501e1800059661 PRICEWATERHOUSECOOPERS ASESORES DE NEGOCIOS S.L. SOPORTE PARA EL DESARROLLO MANUAL PROCEDIMIENTOS ESTRATEGIA DUSI</t>
  </si>
  <si>
    <t>RCF O00006501e1800064794 GLOBALIA CORPORATE TRAVEL S.L.U. VIAJE ALBERTO BERNABÉ 14 NOVIEMBRE 2018 GRAN CANARIA</t>
  </si>
  <si>
    <t>0901 4301 23100</t>
  </si>
  <si>
    <t>RCF O00006501e1800089950 SAGRERA CANARIAS S.A. BROCA PARA STPM LOCAL BRAVO MURILLO 14</t>
  </si>
  <si>
    <t>0125 9333 22108</t>
  </si>
  <si>
    <t>RCF O00006501e1800089002 COINSA CANARIAS S.L. SUSTITUIR ILUMINACIÓN DE P. BAJA Y SEMISÓTANO DE ALCALDE MANDILLO POR LUMINARIAS DE TECNOLOGÍA LED</t>
  </si>
  <si>
    <t>RCF O00006501e1800070139 GLOBALIA CORPORATE TRAVEL S.L.U. COMISIÓN ALBERTO BERNABE GRAN CANARIA 23NOVIEMBRE 18</t>
  </si>
  <si>
    <t>RCF 2018042567 LADRON DE GUEVARA ALCARAZ ALVARO RDO FACTURA VIDEONOTA "PROGRAMA ESCUELAS ACTIVAS</t>
  </si>
  <si>
    <t>0741 3412 22602</t>
  </si>
  <si>
    <t>RCF O00006501e1800089892 RECURSOS PRODUCCIONES S.L.L. GRABACIÓN RUEDA PRENSA "PRESIDENTE POR UN DÍA"</t>
  </si>
  <si>
    <t>0302 9241 22706</t>
  </si>
  <si>
    <t>RCF O00006501e1800090042 UTE IMEGAL-ARGACHE  REFORMA ELÉCTRICA DE LOS PUESTOS DE TRABAJO DEL CSC PALACIO INSULAR</t>
  </si>
  <si>
    <t>RCF O00006501e1800059060 LADRON DE GUEVARA ALCARAZ ALVARO RDO FACTURA VIDEONOTA "EL CABILDO INVIERTE MÁS DE 600.000 € EN LA MEJORA DE INST DEP DE GÜIMAR</t>
  </si>
  <si>
    <t>RCF O00006501e1800059084 LADRON DE GUEVARA ALCARAZ ALVARO RDO FACTURA VIDEONOTA "EL CABILDO Y EL AYTO DE ADEJE INVIERTEN 200.000 € NUEVO CÉSPED CAMPO FAÑABÉ"</t>
  </si>
  <si>
    <t>RCF O00006501e1800066931 GLOBALIA CORPORATE TRAVEL S.L.U. COMISIÓN AB MADRID DEL 19 AL 20 SEPTIEMBRE 2018</t>
  </si>
  <si>
    <t>0901 4301 23000</t>
  </si>
  <si>
    <t>RCF O00006501e1800066933 GLOBALIA CORPORATE TRAVEL S.L.U. COMISIÓN LUIS GUTIÉRREZ VALIDO MADRID DEL 19/09 AL 20/08/18</t>
  </si>
  <si>
    <t>0901 4301 23120</t>
  </si>
  <si>
    <t>0901 4301 23020</t>
  </si>
  <si>
    <t>RCF O00006501e1800057046 GLOBALIA CORPORATE TRAVEL S.L.U. COMISIÓN LUIS GUTIÉRREZ MADRID DEL 17/10 AL 18/10/2018</t>
  </si>
  <si>
    <t>RCF O00006501e1800048915 GLOBALIA CORPORATE TRAVEL S.L.U. BILLETE AÉREO ASIENTOS  COMISIÓN MADRID 19/09/2018</t>
  </si>
  <si>
    <t>RCF O00006501e1800087307 FUNDACION CANARIA GENERAL DE LA UNIVERSIDAD DE LA LAGUNA ORGANIZACIÓN,DINAMIZACIÓN Y EVALUACIÓN REUNIÓN RIIGTV</t>
  </si>
  <si>
    <t>1002 2314 22606</t>
  </si>
  <si>
    <t>RCF O00006501e1800086071 ISLAND CONNECTIONS SL INSERCIÓN PÁG EN LOCALEXPRESS DIFUSIÓN BOLETÍN CIADGE</t>
  </si>
  <si>
    <t>1002 2314 22602</t>
  </si>
  <si>
    <t>RCF O00006501e1800090022 GESTION Y CUSTODIA DE INFORMACION DE CANARIAS SL DIGITALIZACIÓN EXPEDIENTES SAHP</t>
  </si>
  <si>
    <t>0125 9333 22799</t>
  </si>
  <si>
    <t>RCF O00006501e1800090034 GESTION Y CUSTODIA DE INFORMACION DE CANARIAS SL DIGITALIZACIÓN EXPEDIENTES SAHP</t>
  </si>
  <si>
    <t>RCF O00006501e1800088382 MARTIN PALMERO PEDRO REINALDO PONENCIA TENERIFE COLABORATIVA/SHARING ISLANDS</t>
  </si>
  <si>
    <t>0302 9241 22602</t>
  </si>
  <si>
    <t>RCF O00006501e1800090167 INGENIUM LABOR, S.L. MANTENIMIENTO EVOLUTIVO DE LA APLICACION TAISA-DICIEMBRE 2018</t>
  </si>
  <si>
    <t>0153 4401 21600</t>
  </si>
  <si>
    <t>RCF O00006501e1800086519 MAHTANI BHOJWANI VEENA R. INTERPRETACIÓN PONENCIA SHARING ISLAND</t>
  </si>
  <si>
    <t>0302 9241 22606</t>
  </si>
  <si>
    <t>RCF O00006501e1800056475 UTE TF-163 VALLE GUERRA-PRIS LEY 18/1982 CERTF. FINAL, REHABILITACIÓN TF-163, VALLE GUERRA-PRIS</t>
  </si>
  <si>
    <t>RCF O00006501e1800088302 CONSORCIO DE TRIBUTOS DE LA ISLA DE TFE STCVA - OBJETO TRIB. 120304 RECOGIDA DE BASURAS LIVITE SEPT. -  OCT. 2018</t>
  </si>
  <si>
    <t>0602 4198 22502</t>
  </si>
  <si>
    <t>RCF O00006501e1800089789 AUTORIDAD PORTUARIA DE SANTA CRUZ DE TENERIFE TASA BUQUE CORREILLO LA PALMA DEL 01/11/18 AL 30/11/18</t>
  </si>
  <si>
    <t>0122 9332 22500</t>
  </si>
  <si>
    <t>RCF O00006501e1800089563 MAPFRE ESPAÑA COMPAÑIA DE SEGUROS Y REASEGUROS SA INCLUSIÓN VEHÍCULO NUEVO PÓLIZA FLOTA-MATRÍCULA 4669KSH</t>
  </si>
  <si>
    <t>0122 9332 22401</t>
  </si>
  <si>
    <t>RCF O00006501e1800089564 MAPFRE ESPAÑA COMPAÑIA DE SEGUROS Y REASEGUROS SA INCLUSIÓN VEHÍCULO NUEVO PÓLIZA FLOTA-MATRÍCULA 4584KSH</t>
  </si>
  <si>
    <t>RCF O00006501e1800089565 MAPFRE ESPAÑA COMPAÑIA DE SEGUROS Y REASEGUROS SA INCLUSIÓN VEHÍCULO NUEVO PÓLIZA FLOTA-MATRÍCULA 4666KSH</t>
  </si>
  <si>
    <t>RCF O00006501e1800089566 MAPFRE ESPAÑA COMPAÑIA DE SEGUROS Y REASEGUROS SA INCLUSIÓN VEHÍCULO NUEVO PÓLIZA FLOTA-MATRÍCULA 4660KSH</t>
  </si>
  <si>
    <t>RCF O00006501e1800089567 MAPFRE ESPAÑA COMPAÑIA DE SEGUROS Y REASEGUROS SA INCLUSIÓN VEHÍCULO NUEVO PÓLIZA FLOTA-MATRÍCULA 4667KSH</t>
  </si>
  <si>
    <t>RCF O00006501e1800089568 MAPFRE ESPAÑA COMPAÑIA DE SEGUROS Y REASEGUROS SA INCLUSIÓN VEHÍCULO NUEVO PÓLIZA FLOTA-MATRÍCULA 4677KSH</t>
  </si>
  <si>
    <t>RCF O00006501e1800089569 MAPFRE ESPAÑA COMPAÑIA DE SEGUROS Y REASEGUROS SA INCLUSIÓN VEHÍCULO NUEVO PÓLIZA FLOTA-MATRÍCULA 0984KSH</t>
  </si>
  <si>
    <t>RCF O00006501e1800089570 MAPFRE ESPAÑA COMPAÑIA DE SEGUROS Y REASEGUROS SA INCLUSIÓN VEHÍCULO NUEVO PÓLIZA FLOTA-MATRÍCULA 0519KSH</t>
  </si>
  <si>
    <t>RCF O00006501e1800089571 MAPFRE ESPAÑA COMPAÑIA DE SEGUROS Y REASEGUROS SA INCLUSIÓN VEHÍCULO NUEVO PÓLIZA FLOTA-MATRÍCULA 0518KSH</t>
  </si>
  <si>
    <t>RCF O00006501e1800089572 MAPFRE ESPAÑA COMPAÑIA DE SEGUROS Y REASEGUROS SA INCLUSIÓN VEHÍCULO NUEVO PÓLIZA FLOTA-MATRÍCULA 4605KSH</t>
  </si>
  <si>
    <t>RCF O00006501e1800089573 MAPFRE ESPAÑA COMPAÑIA DE SEGUROS Y REASEGUROS SA INCLUSIÓN VEHÍCULO NUEVO PÓLIZA FLOTA-MATRÍCULA 4663KSH</t>
  </si>
  <si>
    <t>RCF O00006501e1800089574 MAPFRE ESPAÑA COMPAÑIA DE SEGUROS Y REASEGUROS SA INCLUSIÓN VEHÍCULO NUEVO PÓLIZA FLOTA-MATRÍCULA 4598KSH</t>
  </si>
  <si>
    <t>RCF O00006501e1800089575 MAPFRE ESPAÑA COMPAÑIA DE SEGUROS Y REASEGUROS SA INCLUSIÓN VEHÍCULO NUEVO PÓLIZA FLOTA-MATRÍCULA 0507KSH</t>
  </si>
  <si>
    <t>RCF O00006501e1800089576 MAPFRE ESPAÑA COMPAÑIA DE SEGUROS Y REASEGUROS SA INCLUSIÓN VEHÍCULO NUEVO PÓLIZA FLOTA-MATRÍCULA 4687KSH</t>
  </si>
  <si>
    <t>RCF O00006501e1800089577 MAPFRE ESPAÑA COMPAÑIA DE SEGUROS Y REASEGUROS SA INCLUSIÓN VEHÍCULO NUEVO PÓLIZA FLOTA-MATRÍCULA 4683KSH</t>
  </si>
  <si>
    <t>RCF O00006501e1800088295 CONSORCIO DE TRIBUTOS DE LA ISLA DE TFE OBJ.TRIBUT:401990-TASA BASURA CASONA TACORONTE 5º BIMESTRE 18</t>
  </si>
  <si>
    <t>0122 9332 22502</t>
  </si>
  <si>
    <t>RCF O00006501e1800088298 CONSORCIO DE TRIBUTOS DE LA ISLA DE TFE OBJ.TRIBUT:400150-TASA BASURA AGENCIA EXT. AGRARIA TACORONTE 5º BIMESTRE 18</t>
  </si>
  <si>
    <t>RCF O00006501e1800089517 TOYOTEN, S.L. STEA MANTENIMIENTO VEHICULO MATRICULA 6396KKP</t>
  </si>
  <si>
    <t>0601 4107 21400</t>
  </si>
  <si>
    <t>RCF 2018026596 EULEN S.A. MANT. PREVENTIVO CLIMATIZACIÓN ECIT ENERO 18</t>
  </si>
  <si>
    <t>RCF 2018026597 EULEN S.A. MANT. PREVENTIVO CLIMATIZACIÓN ECIT SEPTIEMBRE 17</t>
  </si>
  <si>
    <t>RCF 2018026598 EULEN S.A. MANT. PREVENTIVO CLIMATIZACIÓN ECIT DIC 17</t>
  </si>
  <si>
    <t>RCF 2018026599 EULEN S.A. MANT. PREVENTIVO CLIMATIZACIÓN ECIT JULIO 17</t>
  </si>
  <si>
    <t>RCF 2018026600 EULEN S.A. MANT. PREVENTIVO CLIMATIZACIÓN ECIT OCTUBRE 17</t>
  </si>
  <si>
    <t>RCF 2018026602 EULEN S.A. MANT. PREVENTIVO CLIMATIZACIÓN ECIT AGOSTO 17</t>
  </si>
  <si>
    <t>RCF O00006501e1800018183 EULEN S.A. MANT. PREVENTIVO CLIMATIZACIÓN ECIT.- MARZO</t>
  </si>
  <si>
    <t>RCF O00006501e1800018915 EULEN S.A. MANT. PREVENTIVO CLIMATIZACIÓN ECIT.- ABRIL</t>
  </si>
  <si>
    <t>RCF O00006501e1800031055 EULEN S.A. MANT PREVENTIVO CLIMATIZACIÓN EDF ECIT-MAYO 18</t>
  </si>
  <si>
    <t>RCF O00006501e1800058766 EULEN S.A. MANTENIMIENTO PREVENTIVO INST AIRE ACONDICIONADO ECIT-JULIO</t>
  </si>
  <si>
    <t>RCF O00006501e1800019463 TELEFONICA DE ESPAÑA SAU Y TELEFONICA MOVILES ESPAÑA SAU UTE INCORRECTA_A490_LOTE I TELEFONÍA FIJA_OCTUBRE 2017_ALTA TAHONILLA</t>
  </si>
  <si>
    <t>0711 9261 22200</t>
  </si>
  <si>
    <t>RCF O00006501e1800058767 EULEN S.A. MANTENIMIENTO PREVENTIVO INST AIRE ACONDICIONADO ECIT-AGOSTO</t>
  </si>
  <si>
    <t>RCF O00006501e1800058768 EULEN S.A. MANTENIMIENTO PREVENTIVO INST AIRE ACONDICIONADO ECIT-JUNIO</t>
  </si>
  <si>
    <t>RCF O00006501e1800072391 OPEN CANARIAS SL A651_CM SERVICIOS DATOS ABIERTOS PORTAL TENERIFEDATA</t>
  </si>
  <si>
    <t>RCF O00006501e1800075666 NAE COMUNICACIONS SL A677_CM ASISTENCIA TECNICA ELABORACION PPT OPEN DATA TENERIFE</t>
  </si>
  <si>
    <t>0714 9263 22706</t>
  </si>
  <si>
    <t>RCF O00006501e1800086934 EULEN S.A. MANT. CORRECTIVO INSTALACIONES CLIMATIZACIÓN ECIT-OCT 17</t>
  </si>
  <si>
    <t>RCF O00006501e1800088356 SOTESA SL Y QWERTY SISTEMAS SL UTE INCORRECTA_A403_RENTING ORDENADORES Y MONITORES_OCTUBRE-NOVIEMBRE 2018</t>
  </si>
  <si>
    <t>0711 9261 20600</t>
  </si>
  <si>
    <t>RCF O00006501e1800086935 EULEN S.A. MANT. CORRECTIVO INSTALACIONES CLIMATIZACIÓN ECIT-ENERO 18</t>
  </si>
  <si>
    <t>RCF O00006501e1800086936 EULEN S.A. MANT. CORRECTIVO INSTALACIONES CLIMATIZACIÓN ECIT-JUL 18</t>
  </si>
  <si>
    <t>RCF O00006501e1800086937 EULEN S.A. MANT. CORRECTIVO INSTALACIONES CLIMATIZACIÓN ECIT-MAYO 18</t>
  </si>
  <si>
    <t>RCF O00006501e1800086939 EULEN S.A. MANT. CORRECTIVO INSTALACIONES CLIMATIZACIÓN ECIT-NOV 17</t>
  </si>
  <si>
    <t>RCF O00006501e1800086940 EULEN S.A. MANT. CORRECTIVO INSTALACIONES CLIMATIZACIÓN ECIT-DIC 17</t>
  </si>
  <si>
    <t>RCF O00006501e1800086942 EULEN S.A. MANT. CORRECTIVO INSTALACIONES CLIMATIZACIÓN ECIT-JUL 17</t>
  </si>
  <si>
    <t>RCF O00006501e1800086943 EULEN S.A. MANT. CORRECTIVO INSTALACIONES CLIMATIZACIÓN ECIT-JUN 18</t>
  </si>
  <si>
    <t>RCF O00006501e1800086945 EULEN S.A. MANT. CORRECTIVO INSTALACIONES CLIMATIZACION ECIT-FEB 18</t>
  </si>
  <si>
    <t>RCF O00006501e1800088158 EULEN S.A. MANT. CORRECTIVO INSTALACIONES CLIMATIZACIÓN ECIT-MARZO 18</t>
  </si>
  <si>
    <t>RCF O00006501e1800088315 EULEN S.A. MANT. CORRECTIVO INSTALACIONES CLIMATIZACIÓN ECIT-SEPT 17</t>
  </si>
  <si>
    <t>RCF O00006501e1800088318 EULEN S.A. MANT. CORRECTIVO INSTALACIONES CLIMATIZACIÓN ECIT-ABRIL 18</t>
  </si>
  <si>
    <t>RCF O00006501e1800030163 UTC CLIMA SERVICIO Y CONTROLES IBERIA, S.L. MANT. CLIMATIZACIÓN PALACIO-JULIO 18</t>
  </si>
  <si>
    <t>RCF O00006501e1800018182 EULEN S.A. MANT. PREVENTIVO CLIMATIZACIÓN ECIT.- FEBRERO</t>
  </si>
  <si>
    <t>RCF O00006501e1800075099 MELCHOR HERNANDEZ CABRERA, S.A. CAJAS DE PUESTOS DE TRABAJO PARA CAMBIO DE DISTRIBUCIÓN EN 4ª PLANTA PALACIO INSULAR.</t>
  </si>
  <si>
    <t>RCF O00006501e1800079551 UTC CLIMA SERVICIO Y CONTROLES IBERIA, S.L. MANT PREVENTIVO ENFRIADORAS PALACIO.- NOVIEMBRE</t>
  </si>
  <si>
    <t>RCF O00006501e1800063591 UTC CLIMA SERVICIO Y CONTROLES IBERIA, S.L. MANT. PREVENTIVO INSTALACIONES CLIMATIZACIÓN ECIT-AGOSTO</t>
  </si>
  <si>
    <t>RCF O00006501e1800063173 UTC CLIMA SERVICIO Y CONTROLES IBERIA, S.L. MANT. PREVENTIVO INSTALACIONES CLIMATIZACIÓN ECIT-SEPTIEMBRE</t>
  </si>
  <si>
    <t>RCF O00006501e1800062613 UTC CLIMA SERVICIO Y CONTROLES IBERIA, S.L. MANT. PREVENTIVO INSTALACIONES ECIT-OCTUBRE</t>
  </si>
  <si>
    <t>RCF O00006501e1800088416 UTE IMEGAL-ARGACHE  MANT. CORRECTIVO INSTALACIONES ELÉCTRICAS ECIT-ENERO-NOV</t>
  </si>
  <si>
    <t>RCF O00006501e1800088341 UTE IMEGAL-ARGACHE  MANT. CORRECTIVO INSTALACIONES ELÉCTRICAS ECIT-DIC</t>
  </si>
  <si>
    <t>RCF O00006501e1800088129 UTE IMEGAL-ARGACHE  MANT PREVENTIVO INSTALACIONES ELÉCTRICAS EDF ECIT-SEPT</t>
  </si>
  <si>
    <t>RCF O00006501e1800088144 UTE IMEGAL-ARGACHE  MANT PREVENTIVO INSTALACIONES ELÉCTRICAS EDF ECIT-OCT</t>
  </si>
  <si>
    <t>RCF O00006501e1800088163 UTE IMEGAL-ARGACHE  MANT. PREVENTIVO INSTALACIONES ELÉCTRICAS ECIT-NOV 18</t>
  </si>
  <si>
    <t>RCF O00006501e1800070707 UTE IMEGAL-ARGACHE  MANT. PREVENTIVO INSTALACIONES ELÉCTRICAS ECIT-SEPT 17</t>
  </si>
  <si>
    <t>RCF O00006501e1800070717 UTE IMEGAL-ARGACHE  MANT. PREVENTIVO INSTALACIONES ELÉCTRICAS ECIT-OCT 17</t>
  </si>
  <si>
    <t>RCF O00006501e1800071611 UTE IMEGAL-ARGACHE  MANT. PREVENTIVO INSTALACIONES ELÉCTRICAS ECIT-DIC 17</t>
  </si>
  <si>
    <t>RCF O00006501e1800071613 UTE IMEGAL-ARGACHE  MANT. PREVENTIVO INSTALACIONES ELÉCTRICAS ECIT-ENERO 18</t>
  </si>
  <si>
    <t>RCF O00006501e1800071625 UTE IMEGAL-ARGACHE  MANT. PREVENTIVO INSTALACIONES ELÉCTRICAS-FEB 18</t>
  </si>
  <si>
    <t>RCF O00006501e1800071626 UTE IMEGAL-ARGACHE  MANT. PREVENTIVO INSTALACIONES ELÉCTRICAS ECIT MARZO 18</t>
  </si>
  <si>
    <t>RCF O00006501e1800074656 UTE IMEGAL-ARGACHE  MANT. PREVENTIVO INSTALACIONES ELÉCTRICAS ECIT-ABRIL 18</t>
  </si>
  <si>
    <t>RCF O00006501e1800074658 UTE IMEGAL-ARGACHE  MANT. PREVENTIVO INSTALACIONES ELÉCTRICAS ECIT-MAYO 18</t>
  </si>
  <si>
    <t>RCF O00006501e1800074659 UTE IMEGAL-ARGACHE  MANT. PREVENTIVO INSTALACIONES ELÉCTRICAS ECIT-JUN 18</t>
  </si>
  <si>
    <t>RCF O00006501e1800077088 UTE IMEGAL-ARGACHE  MANT. PREVENTIVO INSTALACIONES ELECTRICAS ECIT-JULIO 18</t>
  </si>
  <si>
    <t>RCF O00006501e1800088200 UTE IMEGAL-ARGACHE  MANT. CORRECTIVO INSTALACIONES ELÉCTRICAS ECIT</t>
  </si>
  <si>
    <t>RCF O00006501e1800088202 UTE IMEGAL-ARGACHE  MANT. CORRECTIVO INSTALACIONES ELÉCTRICAS ECIT</t>
  </si>
  <si>
    <t>RCF O00006501e1800043138 CANON ESPAÑA SA MANTENIMIENTO EQUIPO MULTIFUNCIÓN STPM-AGOSTO</t>
  </si>
  <si>
    <t>RCF O00006501e1800082692 CANON ESPAÑA SA ALQUILER EQUIPO MULTIFUNCIÓN STPM-DICIEMBRE</t>
  </si>
  <si>
    <t>0125 9331 20600</t>
  </si>
  <si>
    <t>RCF O00006501e1800082693 CANON ESPAÑA SA ALQUILER EQUIPO MULTIFUNCIÓN STPM.- NOVIEMBRE</t>
  </si>
  <si>
    <t>RCF O00006501e1800080724 SELECA INSTALACIONES Y MANTENIMIENTOS SL UNIP MANT.CORRECTIVO INST.PROTECCIÓN CONTRAINCENDIOS</t>
  </si>
  <si>
    <t>RCF O00006501e1800072702 TRULEMA FUMIGADORA S.L. MANT. PREVENTIVO INSTALACIONES LEGIONELA ECIT-OCT 18</t>
  </si>
  <si>
    <t>RCF O00006501e1800089417 ORION SERVICIOS DE OFICINA E INFORMATICA S.L. MATERIAL INFORMÁTICO TONER PRESIDENCIA</t>
  </si>
  <si>
    <t>0101 9121 22002</t>
  </si>
  <si>
    <t>RCF O00006501e1800090084 GARCIA SALAS JUAN JESUS MATERIAL INFORMÁTICO CABLE HDMI</t>
  </si>
  <si>
    <t>RCF O00006501e1800088676 CENTRO REPUESTOS JAZMEN, SLU MATERIAL ORDINARIO PRESIDENCIA</t>
  </si>
  <si>
    <t>0101 9121 22000</t>
  </si>
  <si>
    <t>RCF O00006501e1800090173 LA OPINION DE TENERIFE S.L. PUBLICIDAD: NUEVO ESTATUTO DE AUTONOMÍA</t>
  </si>
  <si>
    <t>0101 9121 22602</t>
  </si>
  <si>
    <t>RCF O00006501e1800089905 RECURSOS PRODUCCIONES S.L.L. GRABACIÓN DISCURSO DE NAVIDAD DEL PRESIDENTE</t>
  </si>
  <si>
    <t>RCF O00006501e1800088977 METROPOLIS COMUNICACION S.L. SERVICIO SEGUIMIENTO Y ANALISIS DE MEDIOS INFORMATIVOS. CONTRATO Nº55/2017</t>
  </si>
  <si>
    <t>RCF O00006501e1800090091 EUROPA PRESS DELEGACIONES, S.A. SERVICIO CONJUNTO DE NOTICIAS</t>
  </si>
  <si>
    <t>RCF O00006501e1800090085 GARCIA SALAS JUAN JESUS LICENCIA ANUAL PRESI PRO</t>
  </si>
  <si>
    <t>RCF O00006501e1800025311 NICOCAR MORA, S.L. STEA DIRECCIÓN OBRA RED RIEGO LAS LLANADAS-BENIJOS (CERTIF. FINAL)</t>
  </si>
  <si>
    <t>RCF O00006501e1800080341 SCHINDLER S.A. MANTENIMIENTO ASCENSORES PALACIO-DICIEMBRE</t>
  </si>
  <si>
    <t>0125 9333 21300</t>
  </si>
  <si>
    <t>RCF O00006501e1800090045 FUNERARIA RAMOS, S.L. CORONA DE FLORES: AURELIANO CONCEPCIÓN PÉREZ</t>
  </si>
  <si>
    <t>RCF O00006501e1800088998 MAG CATERING &amp; EVENTS SL UNIPERSONAL BRINDIS DE NAVIDAD</t>
  </si>
  <si>
    <t>RCF O00006501e1800088641 ESPECTACULOS TENERIFE SL BRINDIS DE NAVIDAD 21 DICIEMBRE MUSEO DE LA CIENCIA Y EL HOMBRE</t>
  </si>
  <si>
    <t>RCF O00006501e1800088635 ECOEVENTOS SL SERVICIO DE SONIDO. INAGURACIÓN ECOMUSEO DE EL TANQUE 22 DICIEMBRE</t>
  </si>
  <si>
    <t>RCF O00006501e1800090050 ABREU HERRERA JOSE LUIS JUAN ENTREGA DE INVITACIONES Y DESPLAZAMIENTOS</t>
  </si>
  <si>
    <t>RCF O00006501e1800089021 ABREU HERRERA JOSE LUIS JUAN DESPLAZAMIENTOS</t>
  </si>
  <si>
    <t>RCF O00006501e1800089023 ABREU HERRERA JOSE LUIS JUAN DESPLAZAMIENTOS</t>
  </si>
  <si>
    <t xml:space="preserve">RCF O00006501e1800085258 SOCOMOTOR CANARIAS S.L. REPARACION Y MATENIMTO TOYOTA 0362HMN </t>
  </si>
  <si>
    <t>0101 9121 21400</t>
  </si>
  <si>
    <t xml:space="preserve">RCF O00006501e1800087211 ESPECTACULOS TENERIFE SL SERVICIOS DE SONIDO ACTO CON AUTORIDADES Y MEDIOS </t>
  </si>
  <si>
    <t>RCF O00006501e1800090000 SINPROMI SL A676_ENCARGO DATOS GEORREFERENCIADOS_PAGO 25%</t>
  </si>
  <si>
    <t>0713 1513 22710</t>
  </si>
  <si>
    <t>RCF O00006501e1800085283 EVENTIA 2000, S.L. INSCRIPCIÓN IV CONGRESO DE SEGURIDAD Y SALUD EN EL TRABAJO. NOVIEMBRE BILBAO</t>
  </si>
  <si>
    <t>0134 9206 16200</t>
  </si>
  <si>
    <t>RCF O00006501e1800089770 INTEGRA TECNOLOGIA Y COMUNICACION DE CANARIAS SL A615_LOTE IV: MANTENIMIENTO SISTEMA AUDITORIAS SEGURIDAD_20/10/2018 AL 19/12/2018</t>
  </si>
  <si>
    <t>RCF O00006501e1800089791 INTEGRA TECNOLOGIA Y COMUNICACION DE CANARIAS SL A615_LOTE II: MANTENIMIENTO SISTEMA ACTUAL ANTISPAM Y ANTIVIRUS_20/10/2018 AL 19/12/2018</t>
  </si>
  <si>
    <t>RCF O00006501e1800090109 CENTRO REGIONAL DE SERVICIOS AVANZADOS, S.A. A506_PRORROGA SERVICIO SOPORTE Y MANTENIMIENTO EXTREME_NOVIEMBRE-DICIEMBRE 2018</t>
  </si>
  <si>
    <t>RCF O00006501e1800085017 ASOC. DE EMPRESARIOS Y PROF. DE LA GASTRONOMIA Y EL SECTOR PRIMARIO CIELO MAR &amp; TIERRA (EN CONSTITUCION) STCVA - BANNER PROMOCIONAL EN "CANARIASGOURMET"</t>
  </si>
  <si>
    <t>0602 4191 22602</t>
  </si>
  <si>
    <t>RCF O00006501e1800088640 VIAJES 5 OCEANOS CANARIAS S.L. COMISIÓN DE SERVICIOS MADRID PRESIDENTE</t>
  </si>
  <si>
    <t>0101 9121 23000</t>
  </si>
  <si>
    <t>RCF O00006501e1800054273 ERV SEGUROS DE VIAJES EUROPAISCHE REISEVERSICHERUNG AG STCVA - SEGURO COM. SERV. A. BENTABOL</t>
  </si>
  <si>
    <t>0602 4104 23320</t>
  </si>
  <si>
    <t>RCF O00006501e1800087972 GESTUR TENERIFE S.A. PRIMER REQUERIMIENTO MONTAÑA TACO DUSI SUROESTE AREA METROPOLITANA</t>
  </si>
  <si>
    <t>0801 4592 65000</t>
  </si>
  <si>
    <t>RCF O00006501e1800080780 DIAZ FERNANDEZ ALFREDO ANTONIO 4 U. MEMORIA MICRO KINGSTON SD + PENDRIVE; C.T. ZONA NORTE</t>
  </si>
  <si>
    <t>0403 1725 22002</t>
  </si>
  <si>
    <t>RCF O00006501e1800080761 DIAZ FERNANDEZ ALFREDO ANTONIO AGENDAS, TACOS, PILOT, GRAPAS,... DESTINO C.T. ZONA NORTE</t>
  </si>
  <si>
    <t>0403 1725 22000</t>
  </si>
  <si>
    <t>RCF O00006501e1800083017 VIAJES INSULAR S.A. BILLETES AVIÓN Y ALOJAMIENTO, COMIS. SERVICIO EVA PADRÓN 25-29 NOV/18</t>
  </si>
  <si>
    <t>0402 1724 23020</t>
  </si>
  <si>
    <t>RCF O00006501e1800083015 VIAJES INSULAR S.A. BILLETES BARCO TF-GOMERA-TF, COMISIÓN SERVICIO DE ESTHER, BERNABÉ Y ADELA 20-23 NOV/18</t>
  </si>
  <si>
    <t>RCF 2018030951 SAGRERA CANARIAS S.A. 1 U. REP. STIHL JUNTA DE CILINDRO PARA LA U.O.G.T. CENTRO</t>
  </si>
  <si>
    <t>RCF 2018042987 SAGRERA CANARIAS S.A. REPUESTOS VARIOS PARA MAQUINARIA STIHL, DESTINO U.O.G.T. CENTRO</t>
  </si>
  <si>
    <t>RCF 2018042996 SAGRERA CANARIAS S.A. REP. STIHL VASTAGO PARA MAQUINARIA, DESTINO U.O.G.T. CENTRO</t>
  </si>
  <si>
    <t>RCF 2018042553 SAGRERA CANARIAS S.A. REPARACIÓN DE MOTOSIERRA, U.O.G.T. CENTRO</t>
  </si>
  <si>
    <t>RCF 2018042969 SAGRERA CANARIAS S.A. LIMAS PARA CADENAS DE MOTOSIERRAS Y BIDÓN PARA COMBUSTIBLE, DESTINO U.O.G.T. CENTRO</t>
  </si>
  <si>
    <t>RCF 2018051963 SAGRERA CANARIAS S.A. 1 U. REP. STIHL MANGO TUBULAR, DESTINO U.O.G.T. CENTRO</t>
  </si>
  <si>
    <t>RCF 2018057954 SAGRERA CANARIAS S.A. SUSTITUCIÓN DE PULSADOR DE EMERGENCIA EN MAQUINARIA, U.O.G.T. CENTRO</t>
  </si>
  <si>
    <t xml:space="preserve">RCF O00006501e1800087214 FERRETERIA TAMAIDE SL 1 BROCA, 1 CERRADURA Y 1 BOLSA DE CAL PARA CENTRO DE TRABAJO DE VILAFLOR, U.O.G.T. CENTRO      </t>
  </si>
  <si>
    <t xml:space="preserve">RCF O00006501e1800087221 FERRETERIA TAMAIDE SL 1 B. CEMENTO Y 1 B. PANDA PARA MTO. CENTRO DE TRABAJO DE VILAFLOR, U.O.G.T. CENTRO   </t>
  </si>
  <si>
    <t xml:space="preserve">RCF O00006501e1800087209 FERRETERIA TAMAIDE SL CLAVOS, TORNILLOS, TAPÓN, CANDADOS, ACEITE LINAZA, CEMENTO,... PARA MTO. ÁREA RECREATIVA LAS LAJAS  </t>
  </si>
  <si>
    <t>RCF O00006501e1800082128 FRIMANCHA CANARIAS SL 11,2 KG. MUSLO POLLO C/CADERA DESTINO ESPECIES CENTRO RECUPERACIÓN FAUNA SILVESTRE</t>
  </si>
  <si>
    <t>RCF O00006501e1800087695 FERRETERIA ANASTASIO HERNANDEZ SLUNIP ROUNDUP ULTRA, JUEGO LIMAS Y SPRAY ACRIL NARANJA DESTINO CENTRO RECUPERACIÓN FAUNA SILVESTRE</t>
  </si>
  <si>
    <t>RCF O00006501e1800085120 NICOCAR MORA, S.L. CERT.1 DIREC. COORD SYS RECUP. CAMINO DRAGUILLO A EL FARO (OCT'18)</t>
  </si>
  <si>
    <t>RCF O00006501e1800085121 NICOCAR MORA, S.L. CERT.2 DIREC. COORD SYS RECUP. CAMINO DRAGUILLO A EL FARO (NOV'18)</t>
  </si>
  <si>
    <t>RCF O00006501e1800086185 NICOCAR MORA, S.L. CERT.3 DIREC. COORD SYS RECUP. CAMINO DRAGUILLO A EL FARO (DIC'18)</t>
  </si>
  <si>
    <t>RCF O00006501e1800087893 GESTION Y PLANEAMIENTO TERRITORIAL Y MEDIOAMBIENTAL S.A. CERT.9 ACT. CONTROL FLORA EXÓTICA INVASORA (DIC'18)</t>
  </si>
  <si>
    <t>RCF O00006501e1800087943 GESTION Y PLANEAMIENTO TERRITORIAL Y MEDIOAMBIENTAL S.A. CERT.10 ACTUAC. RECUPERACIÓN ESPECIES PELIGRO EXTINCIÓN (DIC'18)</t>
  </si>
  <si>
    <t>RCF O00006501e1800032863 CONSORCIO DE TRIBUTOS DE LA ISLA DE TFE OBJ.TRIBUT:3101600-TASA BASURA AGENCIA EXT.AGRARIA BUENAVISTA MARZO-ABRIL 18</t>
  </si>
  <si>
    <t>RCF O00006501e1800032884 CONSORCIO DE TRIBUTOS DE LA ISLA DE TFE OBJ.TRIBUT:3101500-TASA BASURA AGENCIA EXT.AGRARIA BUENAVISTA- MARZO-ABRIL 18</t>
  </si>
  <si>
    <t>RCF O00006501e1800032867 CONSORCIO DE TRIBUTOS DE LA ISLA DE TFE OBJ.TRIBUT:3101700-TASA BASURA AGENCIA EXT.AGRARIA BUENAVISTA MARZO-ABRIL 18</t>
  </si>
  <si>
    <t>RCF O00006501e1800044340 DRONAS 2002 S.L. ENVÍO POSTAL DE INFORMACIÓN TURÍSTICA ENERO 2018</t>
  </si>
  <si>
    <t>0901 4301 22299</t>
  </si>
  <si>
    <t>RCF O00006501e1800085662 RODRIGUEZ REYES ISMAEL ISIDRO MANTENIMIENTO VEHÍCULO DEL SERVICIO NISSAN JUKE</t>
  </si>
  <si>
    <t>RCF 2018022689 TANOJ S.L. 5 CUCHILLAS DE CORTE 2 PUNTAS PARA DESBROZADORAS, DESTINO U.O.G.T. CENTRO</t>
  </si>
  <si>
    <t xml:space="preserve">RCF 2018022691 TANOJ S.L. 4 U. CADENA CORTADA 68 ESLAB. PARA MOTOSIERRAS, DESTINO U.O.G.T. CENTRO </t>
  </si>
  <si>
    <t>RCF 2018022693 TANOJ S.L. 1 FLEJE FRENO PARA MOTOSIERRA, DESTINO U.O.G.T. CENTRO</t>
  </si>
  <si>
    <t>RCF 2018022700 TANOJ S.L. CAMBIO DE TUERCA DE AGARRE DE MANILLAR DE DESBROZADORA, U.O.G.T. CENTRO</t>
  </si>
  <si>
    <t>RCF O00006501e1800044859 VIAJES 5 OCEANOS CANARIAS S.L. BTES. VIAJE MADRID (12-13 SEP'18) RGUEZ. PIÑERO J. CRISTÓBAL. XVII REUNIÓN CONSEJO RED ESPAÑOLA R.B.</t>
  </si>
  <si>
    <t>0403 1723 23120</t>
  </si>
  <si>
    <t>RCF O00006501e1800044857 VIAJES 5 OCEANOS CANARIAS S.L. HOTEL VIAJE MADRID (12-13 SEP'18) RGUEZ. PIÑERO J. CRISTÓBAL. XVII REUNIÓN CONSEJO RED ESPAÑOLA R.B.</t>
  </si>
  <si>
    <t>0403 1723 23020</t>
  </si>
  <si>
    <t>RCF 2018022833 ROJAS GONZALEZ JUAN ANTONIO 2 U. CARTUCHO HP CN684E NEGRO DESTINO CENTRO AMBIENTAL LA TAHONILLA</t>
  </si>
  <si>
    <t>RCF O00006501e1800086525 FERRETERIA ALMONTE S.L.U. GASTOS DE FERRETERÍA DESTINO INSTALACIONES EN CENTRO RECUPERACIÓN FAUNA SILVESTRE</t>
  </si>
  <si>
    <t>RCF O00006501e1800085179 DACORE CANARIAS 2010, S.L CERTIFICACIÓN FINAL OBRA ESTACIÓN DE GUAGUAS DE LA OROTAVA</t>
  </si>
  <si>
    <t>RCF O00006501e1800088638 VIAJES 5 OCEANOS CANARIAS S.L. COMISIÓN DE SERVICIOS MADRID PRESIDENTE</t>
  </si>
  <si>
    <t>0101 9121 23100</t>
  </si>
  <si>
    <t>RCF O00006501e1800087317 ELECTRO MOLINA S.A. REFORMA INSTALACIONES 2ª PLANTA EDF INFORMÁTICA</t>
  </si>
  <si>
    <t>RCF O00006501e1800077132 UTE IMEGAL-ARGACHE  MANT PREV INSTALACIONES ELÉCTRICAS EDF ECIT-AGOSTO</t>
  </si>
  <si>
    <t>RCF O00006501e1800086168 DELTOID ENERGY SL OBRA INSTALACIÓN FV EDF INFORMÁTICA.- CERTIFICACIÓN Nº¡1</t>
  </si>
  <si>
    <t>RCF O00006501e1800056655 GARCIA SUAREZ DAMASO JESUS TAPIZADO TECHO DE CABINA VEHÍCULO 0449 BBK STPM</t>
  </si>
  <si>
    <t>0125 9331 21400</t>
  </si>
  <si>
    <t>RCF O00006501e1800032683 REYES GARCIA TALAVERA ADOLFO MANTENIMIENTO RELOJ TORRE PALACIO INSULAR JULIO 2018</t>
  </si>
  <si>
    <t>0131 9201 21200</t>
  </si>
  <si>
    <t>RCF O00006501e1800054735 DIAZ SIMON ALFREDO COPIAS B&amp;N Y COLOR DEPORTES</t>
  </si>
  <si>
    <t>0741 3401 22000</t>
  </si>
  <si>
    <t>RCF 2018026594 EULEN S.A. MANT.PREVENTIVO CLIMATIZACIÓN ECIT NOV 17</t>
  </si>
  <si>
    <t>RCF O00006501e1800087460 FORO SOCIEDAD Y GESTION PUBLICA, S.L. SERVICIOS CONSULTORIA Y ASISTENCIA FORO CIUDADES POR EL EMPLEO</t>
  </si>
  <si>
    <t>0502 2412 22706</t>
  </si>
  <si>
    <t>RCF O00006501e1800055159 DORGON INGENIERIA Y ARQUITECTURA SL DIR OBRAS PISTA POLIDEPORTIVA FASNIA</t>
  </si>
  <si>
    <t>0741 3425 65000</t>
  </si>
  <si>
    <t>RCF O00006501e1800060784 ACCIONA CONSTRUCCION SA CERTIFICACION Nº 20 MODIFICADO III PISCINA LA GUANCHA</t>
  </si>
  <si>
    <t>RCF O00006501e1800060780 ACCIONA CONSTRUCCION SA CERTIFICACION Nº 19 MODIFICADO III PISCINA LA GUANCHA</t>
  </si>
  <si>
    <t xml:space="preserve">RCF O00006501e1800066271 VIAJES 5 OCEANOS CANARIAS S.L. HOTEL EN MADRID 17OCT ELSA CASAS </t>
  </si>
  <si>
    <t>0101 9121 23010</t>
  </si>
  <si>
    <t>RCF O00006501e1800080673 ASOCIACION BANDA SINFONICA DE LA UNIVERSIDAD DE LA LAGUNA ACTUACION ENTREGA MEDALLA PRESIDENTA HONORARIA</t>
  </si>
  <si>
    <t xml:space="preserve">RCF O00006501e1800084028 MORE SILVA ALFREDO PRESENTACION ACTO HONORIFICO VIRGEN DE LA CANDELARIA </t>
  </si>
  <si>
    <t>RCF O00006501e1800082936 CIUDAD INDUSTRIAL DEL VALLE DEL NALON SAU CONTRATACIÓN PARA ENCUENTRO DE ALUMNADO DE FP</t>
  </si>
  <si>
    <t>0721 3271 22706</t>
  </si>
  <si>
    <t>RCF O00006501e1800056439 RED SOCIAL NOVAGOB SL FORMACIÓN SOBRE PROYECTOS COLABORATIVOS  Y PARTICIPATIVOS</t>
  </si>
  <si>
    <t>0301 9241 22799</t>
  </si>
  <si>
    <t>RCF O00006501e1800085756 SUAREZ LOPEZ MARIA MERCEDES MATERIAL DE OFICINA</t>
  </si>
  <si>
    <t>0731 3301 22002</t>
  </si>
  <si>
    <t>RCF O00006501e1800058656 GOMA ARQUITECTOS S.L. REDACCIÓN PROYECTO MEJORA Y ACONDICIONAMIENTO ACCESIBILIDAD ESTACIÓN GUAGUAS  GRANADILLA DE ABONA</t>
  </si>
  <si>
    <t>RCF O00006501e1800059651 PRICEWATERHOUSECOOPERS ASESORES DE NEGOCIOS S.L. DESARROLLO Y CONCRECIÓN MANUAL DUSI SUROESTE, ÁREA METROPOLITANA</t>
  </si>
  <si>
    <t>RCF O00006501e1800074434 AMA ARQUITECTURA Y MEDIO AMBIENTE S.L. PROYECTO MEJORA ACCESIBILIDAD ESTACIÓN GUAGUAS BUENAVISTA DEL NORTE</t>
  </si>
  <si>
    <t>RCF O00006501e1800082690 PANTALLA CANARIA, S.L. GASTOS EVENTO PORT2EMPLEO:I SALÓN DE EMPLEO PORTUARIO</t>
  </si>
  <si>
    <t>0153 4401 22606</t>
  </si>
  <si>
    <t>RCF O00006501e1800087021 DIAZ FERNANDEZ ALFREDO ANTONIO FACTURA ELECTRONICA RECIBIDA EN FACE</t>
  </si>
  <si>
    <t>0801 1501 22002</t>
  </si>
  <si>
    <t>RCF O00006501e1800087299 DIAZ FERNANDEZ ALFREDO ANTONIO MATERIAL DE OFICINA PARA EL AREA DE POLITICA TERRITORIAL</t>
  </si>
  <si>
    <t>0801 1501 22000</t>
  </si>
  <si>
    <t>RCF O00006501e1800082859 PANTALLA CANARIA, S.L. GASTOS EVENTO PORT2EMPLEO: I SALON EMPLEO PORTUARIO. ESTRUCTURAS, IMPRESIÓN Y CARPAS.</t>
  </si>
  <si>
    <t>RCF O00006501e1800082968 PANTALLA CANARIA, S.L. CATERING EVENTO POR2EMPLEO: I SALON DE EMPLEO PORTUARIO</t>
  </si>
  <si>
    <t>RCF O00006501e1800085187 LIBNOVA SL DIGITALIZACIÓN FONDOS DE CULTURA</t>
  </si>
  <si>
    <t>0731 3321 22706</t>
  </si>
  <si>
    <t>RCF O00006501e1800085133 INSTITUCION FERIAL DE TENERIFE S.A. ALQUILER PLANTA BAJA DEL RECINTO FERIAL ENCUENTRO TENERIFE CONVIVE</t>
  </si>
  <si>
    <t>0301 9241 22606</t>
  </si>
  <si>
    <t>RCF O00006501e1800085107 CEMESA TELECOMUNICACIONES SL A659_CM CONEXIÓN ECOMUSEO ANILLO INSULAR TELECOMUNICACIONES</t>
  </si>
  <si>
    <t>0711 9261 62314</t>
  </si>
  <si>
    <t>RCF O00006501e1800025154 CANON ESPAÑA SA MANTENIMIENTO IMPRESORAS CANON STT JUNIO 2018</t>
  </si>
  <si>
    <t>0901 4301 21600</t>
  </si>
  <si>
    <t>INFORMACIÓN TRIMESTRAL DE LAS OBLIGACIONES FRENTE A TERCEROS NO IMPUTADOS AL PRESUPUESTO - SEGUNDO TRIMESTRE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</si>
</sst>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1" fillId="33" borderId="10" xfId="53" applyNumberFormat="1" applyFont="1" applyFill="1" applyBorder="1" applyAlignment="1">
      <alignment horizontal="center" vertical="center" wrapText="1"/>
      <protection/>
    </xf>
    <xf numFmtId="4" fontId="21" fillId="33" borderId="10" xfId="53" applyNumberFormat="1" applyFont="1" applyFill="1" applyBorder="1" applyAlignment="1">
      <alignment horizontal="center" vertical="center" wrapText="1"/>
      <protection/>
    </xf>
    <xf numFmtId="2" fontId="21" fillId="33" borderId="10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2" fillId="0" borderId="0" xfId="0" applyNumberFormat="1" applyFont="1" applyFill="1" applyAlignment="1">
      <alignment/>
    </xf>
    <xf numFmtId="49" fontId="21" fillId="33" borderId="11" xfId="53" applyNumberFormat="1" applyFont="1" applyFill="1" applyBorder="1" applyAlignment="1">
      <alignment horizontal="center" vertical="center" wrapText="1"/>
      <protection/>
    </xf>
    <xf numFmtId="49" fontId="21" fillId="33" borderId="12" xfId="53" applyNumberFormat="1" applyFont="1" applyFill="1" applyBorder="1" applyAlignment="1">
      <alignment horizontal="center" vertical="center" wrapText="1"/>
      <protection/>
    </xf>
    <xf numFmtId="49" fontId="21" fillId="33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8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Anexos Cuenta 413 (año 2009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0</xdr:row>
      <xdr:rowOff>219075</xdr:rowOff>
    </xdr:from>
    <xdr:to>
      <xdr:col>0</xdr:col>
      <xdr:colOff>2181225</xdr:colOff>
      <xdr:row>0</xdr:row>
      <xdr:rowOff>790575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190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3.7109375" style="0" customWidth="1"/>
    <col min="2" max="2" width="18.00390625" style="0" customWidth="1"/>
    <col min="6" max="6" width="24.7109375" style="0" customWidth="1"/>
    <col min="7" max="7" width="10.28125" style="0" customWidth="1"/>
    <col min="8" max="8" width="18.00390625" style="0" customWidth="1"/>
    <col min="14" max="14" width="15.28125" style="0" customWidth="1"/>
  </cols>
  <sheetData>
    <row r="1" spans="2:8" ht="84" customHeight="1">
      <c r="B1" s="16" t="s">
        <v>23</v>
      </c>
      <c r="C1" s="17"/>
      <c r="D1" s="17"/>
      <c r="E1" s="17"/>
      <c r="F1" s="17"/>
      <c r="G1" s="17"/>
      <c r="H1" s="17"/>
    </row>
    <row r="2" spans="2:8" ht="15">
      <c r="B2" s="15" t="s">
        <v>8</v>
      </c>
      <c r="C2" s="15"/>
      <c r="D2" s="15"/>
      <c r="E2" s="15"/>
      <c r="F2" s="15"/>
      <c r="G2" s="15"/>
      <c r="H2" s="15"/>
    </row>
    <row r="3" spans="1:11" ht="15">
      <c r="A3" s="2"/>
      <c r="B3" s="18" t="s">
        <v>647</v>
      </c>
      <c r="C3" s="18"/>
      <c r="D3" s="18"/>
      <c r="E3" s="18"/>
      <c r="F3" s="18"/>
      <c r="G3" s="18"/>
      <c r="H3" s="18"/>
      <c r="I3" s="18"/>
      <c r="J3" s="18"/>
      <c r="K3" s="18"/>
    </row>
    <row r="4" spans="1:9" s="1" customFormat="1" ht="15.75" thickBot="1">
      <c r="A4" s="15"/>
      <c r="B4" s="15"/>
      <c r="C4" s="15"/>
      <c r="D4" s="15"/>
      <c r="E4" s="15"/>
      <c r="F4" s="15"/>
      <c r="G4" s="15"/>
      <c r="H4" s="15"/>
      <c r="I4" s="15"/>
    </row>
    <row r="5" spans="1:14" ht="45.75" thickBot="1">
      <c r="A5" s="12" t="s">
        <v>0</v>
      </c>
      <c r="B5" s="13"/>
      <c r="C5" s="13"/>
      <c r="D5" s="13"/>
      <c r="E5" s="13"/>
      <c r="F5" s="13"/>
      <c r="G5" s="14"/>
      <c r="H5" s="3" t="s">
        <v>1</v>
      </c>
      <c r="I5" s="4" t="s">
        <v>2</v>
      </c>
      <c r="J5" s="4" t="s">
        <v>3</v>
      </c>
      <c r="K5" s="5" t="s">
        <v>4</v>
      </c>
      <c r="L5" s="5" t="s">
        <v>5</v>
      </c>
      <c r="M5" s="5" t="s">
        <v>6</v>
      </c>
      <c r="N5" s="3" t="s">
        <v>7</v>
      </c>
    </row>
    <row r="6" spans="1:13" ht="15">
      <c r="A6" s="9" t="s">
        <v>24</v>
      </c>
      <c r="H6" s="9" t="s">
        <v>25</v>
      </c>
      <c r="I6" s="10">
        <v>273.24</v>
      </c>
      <c r="J6" s="10">
        <v>0</v>
      </c>
      <c r="K6" s="10">
        <v>273.24</v>
      </c>
      <c r="L6" s="10">
        <f>I6+J6-K6</f>
        <v>0</v>
      </c>
      <c r="M6" s="10">
        <v>273.24</v>
      </c>
    </row>
    <row r="7" spans="1:13" ht="15">
      <c r="A7" s="9" t="s">
        <v>26</v>
      </c>
      <c r="H7" s="9" t="s">
        <v>27</v>
      </c>
      <c r="I7" s="10">
        <v>6286.09</v>
      </c>
      <c r="J7" s="10">
        <v>0</v>
      </c>
      <c r="K7" s="10">
        <v>6286.09</v>
      </c>
      <c r="L7" s="10">
        <f aca="true" t="shared" si="0" ref="L7:L70">I7+J7-K7</f>
        <v>0</v>
      </c>
      <c r="M7" s="10">
        <v>6286.09</v>
      </c>
    </row>
    <row r="8" spans="1:13" ht="15">
      <c r="A8" s="9" t="s">
        <v>28</v>
      </c>
      <c r="H8" s="9" t="s">
        <v>29</v>
      </c>
      <c r="I8" s="10">
        <v>299.01</v>
      </c>
      <c r="J8" s="10">
        <v>0</v>
      </c>
      <c r="K8" s="10">
        <v>299.01</v>
      </c>
      <c r="L8" s="10">
        <f t="shared" si="0"/>
        <v>0</v>
      </c>
      <c r="M8" s="10">
        <v>0</v>
      </c>
    </row>
    <row r="9" spans="1:13" ht="15">
      <c r="A9" s="9" t="s">
        <v>30</v>
      </c>
      <c r="H9" s="9" t="s">
        <v>31</v>
      </c>
      <c r="I9" s="10">
        <v>124.12</v>
      </c>
      <c r="J9" s="10">
        <v>0</v>
      </c>
      <c r="K9" s="10">
        <v>124.12</v>
      </c>
      <c r="L9" s="10">
        <f t="shared" si="0"/>
        <v>0</v>
      </c>
      <c r="M9" s="10">
        <v>124.12</v>
      </c>
    </row>
    <row r="10" spans="1:13" ht="15">
      <c r="A10" s="9" t="s">
        <v>32</v>
      </c>
      <c r="H10" s="9" t="s">
        <v>31</v>
      </c>
      <c r="I10" s="10">
        <v>124.12</v>
      </c>
      <c r="J10" s="10">
        <v>0</v>
      </c>
      <c r="K10" s="10">
        <v>124.12</v>
      </c>
      <c r="L10" s="10">
        <f t="shared" si="0"/>
        <v>0</v>
      </c>
      <c r="M10" s="10">
        <v>124.12</v>
      </c>
    </row>
    <row r="11" spans="1:13" ht="15">
      <c r="A11" s="9" t="s">
        <v>33</v>
      </c>
      <c r="H11" s="9" t="s">
        <v>34</v>
      </c>
      <c r="I11" s="10">
        <v>211.25</v>
      </c>
      <c r="J11" s="10">
        <v>0</v>
      </c>
      <c r="K11" s="10">
        <v>211.25</v>
      </c>
      <c r="L11" s="10">
        <f t="shared" si="0"/>
        <v>0</v>
      </c>
      <c r="M11" s="10">
        <v>211.25</v>
      </c>
    </row>
    <row r="12" spans="1:13" ht="15">
      <c r="A12" s="9" t="s">
        <v>35</v>
      </c>
      <c r="H12" s="9" t="s">
        <v>34</v>
      </c>
      <c r="I12" s="10">
        <v>211.15</v>
      </c>
      <c r="J12" s="10">
        <v>0</v>
      </c>
      <c r="K12" s="10">
        <v>211.15</v>
      </c>
      <c r="L12" s="10">
        <f t="shared" si="0"/>
        <v>0</v>
      </c>
      <c r="M12" s="10">
        <v>211.15</v>
      </c>
    </row>
    <row r="13" spans="1:13" ht="15">
      <c r="A13" s="9" t="s">
        <v>35</v>
      </c>
      <c r="H13" s="9" t="s">
        <v>36</v>
      </c>
      <c r="I13" s="10">
        <v>117.42</v>
      </c>
      <c r="J13" s="10">
        <v>0</v>
      </c>
      <c r="K13" s="10">
        <v>117.42</v>
      </c>
      <c r="L13" s="10">
        <f t="shared" si="0"/>
        <v>0</v>
      </c>
      <c r="M13" s="10">
        <v>117.42</v>
      </c>
    </row>
    <row r="14" spans="1:13" ht="15">
      <c r="A14" s="9" t="s">
        <v>37</v>
      </c>
      <c r="H14" s="9" t="s">
        <v>34</v>
      </c>
      <c r="I14" s="10">
        <v>105.58</v>
      </c>
      <c r="J14" s="10">
        <v>0</v>
      </c>
      <c r="K14" s="10">
        <v>105.58</v>
      </c>
      <c r="L14" s="10">
        <f t="shared" si="0"/>
        <v>0</v>
      </c>
      <c r="M14" s="10">
        <v>105.58</v>
      </c>
    </row>
    <row r="15" spans="1:13" ht="15">
      <c r="A15" s="9" t="s">
        <v>37</v>
      </c>
      <c r="H15" s="9" t="s">
        <v>36</v>
      </c>
      <c r="I15" s="10">
        <v>117.42</v>
      </c>
      <c r="J15" s="10">
        <v>0</v>
      </c>
      <c r="K15" s="10">
        <v>117.42</v>
      </c>
      <c r="L15" s="10">
        <f t="shared" si="0"/>
        <v>0</v>
      </c>
      <c r="M15" s="10">
        <v>117.42</v>
      </c>
    </row>
    <row r="16" spans="1:13" ht="15">
      <c r="A16" s="9" t="s">
        <v>38</v>
      </c>
      <c r="H16" s="9" t="s">
        <v>39</v>
      </c>
      <c r="I16" s="10">
        <v>662.5</v>
      </c>
      <c r="J16" s="10">
        <v>0</v>
      </c>
      <c r="K16" s="10">
        <v>662.5</v>
      </c>
      <c r="L16" s="10">
        <f t="shared" si="0"/>
        <v>0</v>
      </c>
      <c r="M16" s="10">
        <v>662.5</v>
      </c>
    </row>
    <row r="17" spans="1:13" ht="15">
      <c r="A17" s="9" t="s">
        <v>40</v>
      </c>
      <c r="H17" s="9" t="s">
        <v>34</v>
      </c>
      <c r="I17" s="10">
        <v>126.69</v>
      </c>
      <c r="J17" s="10">
        <v>0</v>
      </c>
      <c r="K17" s="10">
        <v>126.69</v>
      </c>
      <c r="L17" s="10">
        <f t="shared" si="0"/>
        <v>0</v>
      </c>
      <c r="M17" s="10">
        <v>126.69</v>
      </c>
    </row>
    <row r="18" spans="1:13" ht="15">
      <c r="A18" s="9" t="s">
        <v>41</v>
      </c>
      <c r="H18" s="9" t="s">
        <v>34</v>
      </c>
      <c r="I18" s="10">
        <v>211.15</v>
      </c>
      <c r="J18" s="10">
        <v>0</v>
      </c>
      <c r="K18" s="10">
        <v>211.15</v>
      </c>
      <c r="L18" s="10">
        <f t="shared" si="0"/>
        <v>0</v>
      </c>
      <c r="M18" s="10">
        <v>211.15</v>
      </c>
    </row>
    <row r="19" spans="1:13" ht="15">
      <c r="A19" s="9" t="s">
        <v>42</v>
      </c>
      <c r="H19" s="9" t="s">
        <v>43</v>
      </c>
      <c r="I19" s="10">
        <v>21.39</v>
      </c>
      <c r="J19" s="10">
        <v>0</v>
      </c>
      <c r="K19" s="10">
        <v>21.39</v>
      </c>
      <c r="L19" s="10">
        <f t="shared" si="0"/>
        <v>0</v>
      </c>
      <c r="M19" s="10">
        <v>21.39</v>
      </c>
    </row>
    <row r="20" spans="1:13" ht="15.75" customHeight="1">
      <c r="A20" s="9" t="s">
        <v>44</v>
      </c>
      <c r="H20" s="9" t="s">
        <v>45</v>
      </c>
      <c r="I20" s="10">
        <v>210.58</v>
      </c>
      <c r="J20" s="10">
        <v>0</v>
      </c>
      <c r="K20" s="10">
        <v>210.58</v>
      </c>
      <c r="L20" s="10">
        <f t="shared" si="0"/>
        <v>0</v>
      </c>
      <c r="M20" s="10">
        <v>0</v>
      </c>
    </row>
    <row r="21" spans="1:13" ht="15">
      <c r="A21" s="9" t="s">
        <v>46</v>
      </c>
      <c r="H21" s="9" t="s">
        <v>47</v>
      </c>
      <c r="I21" s="10">
        <v>750</v>
      </c>
      <c r="J21" s="10">
        <v>0</v>
      </c>
      <c r="K21" s="10">
        <v>750</v>
      </c>
      <c r="L21" s="10">
        <f t="shared" si="0"/>
        <v>0</v>
      </c>
      <c r="M21" s="10">
        <v>750</v>
      </c>
    </row>
    <row r="22" spans="1:13" ht="15">
      <c r="A22" s="9" t="s">
        <v>48</v>
      </c>
      <c r="H22" s="9" t="s">
        <v>45</v>
      </c>
      <c r="I22" s="10">
        <v>436.75</v>
      </c>
      <c r="J22" s="10">
        <v>0</v>
      </c>
      <c r="K22" s="10">
        <v>436.75</v>
      </c>
      <c r="L22" s="10">
        <f t="shared" si="0"/>
        <v>0</v>
      </c>
      <c r="M22" s="10">
        <v>0</v>
      </c>
    </row>
    <row r="23" spans="1:13" ht="15">
      <c r="A23" s="9" t="s">
        <v>49</v>
      </c>
      <c r="H23" s="9" t="s">
        <v>50</v>
      </c>
      <c r="I23" s="10">
        <v>19845.81</v>
      </c>
      <c r="J23" s="11">
        <v>-19845.81</v>
      </c>
      <c r="K23" s="10">
        <v>0</v>
      </c>
      <c r="L23" s="10">
        <f t="shared" si="0"/>
        <v>0</v>
      </c>
      <c r="M23" s="10">
        <v>0</v>
      </c>
    </row>
    <row r="24" spans="1:13" ht="15">
      <c r="A24" s="9" t="s">
        <v>51</v>
      </c>
      <c r="H24" s="9" t="s">
        <v>52</v>
      </c>
      <c r="I24" s="10">
        <v>278799.01</v>
      </c>
      <c r="J24" s="10">
        <v>0</v>
      </c>
      <c r="K24" s="10">
        <v>0</v>
      </c>
      <c r="L24" s="10">
        <f t="shared" si="0"/>
        <v>278799.01</v>
      </c>
      <c r="M24" s="10">
        <v>0</v>
      </c>
    </row>
    <row r="25" spans="1:13" ht="15">
      <c r="A25" s="9" t="s">
        <v>53</v>
      </c>
      <c r="H25" s="9" t="s">
        <v>54</v>
      </c>
      <c r="I25" s="10">
        <v>615.25</v>
      </c>
      <c r="J25" s="10">
        <v>0</v>
      </c>
      <c r="K25" s="10">
        <v>615.25</v>
      </c>
      <c r="L25" s="10">
        <f t="shared" si="0"/>
        <v>0</v>
      </c>
      <c r="M25" s="10">
        <v>0</v>
      </c>
    </row>
    <row r="26" spans="1:13" ht="15">
      <c r="A26" s="9" t="s">
        <v>55</v>
      </c>
      <c r="H26" s="9" t="s">
        <v>54</v>
      </c>
      <c r="I26" s="10">
        <v>615.25</v>
      </c>
      <c r="J26" s="10">
        <v>0</v>
      </c>
      <c r="K26" s="10">
        <v>615.25</v>
      </c>
      <c r="L26" s="10">
        <f t="shared" si="0"/>
        <v>0</v>
      </c>
      <c r="M26" s="10">
        <v>0</v>
      </c>
    </row>
    <row r="27" spans="1:13" ht="15">
      <c r="A27" s="9" t="s">
        <v>56</v>
      </c>
      <c r="H27" s="9" t="s">
        <v>57</v>
      </c>
      <c r="I27" s="10">
        <v>124.74</v>
      </c>
      <c r="J27" s="10">
        <v>0</v>
      </c>
      <c r="K27" s="10">
        <v>124.74</v>
      </c>
      <c r="L27" s="10">
        <f t="shared" si="0"/>
        <v>0</v>
      </c>
      <c r="M27" s="10">
        <v>0</v>
      </c>
    </row>
    <row r="28" spans="1:13" ht="15">
      <c r="A28" s="9" t="s">
        <v>58</v>
      </c>
      <c r="H28" s="9" t="s">
        <v>57</v>
      </c>
      <c r="I28" s="10">
        <v>140.21</v>
      </c>
      <c r="J28" s="10">
        <v>0</v>
      </c>
      <c r="K28" s="10">
        <v>140.21</v>
      </c>
      <c r="L28" s="10">
        <f t="shared" si="0"/>
        <v>0</v>
      </c>
      <c r="M28" s="10">
        <v>0</v>
      </c>
    </row>
    <row r="29" spans="1:13" ht="15">
      <c r="A29" s="9" t="s">
        <v>59</v>
      </c>
      <c r="H29" s="9" t="s">
        <v>57</v>
      </c>
      <c r="I29" s="10">
        <v>134.08</v>
      </c>
      <c r="J29" s="10">
        <v>0</v>
      </c>
      <c r="K29" s="10">
        <v>134.08</v>
      </c>
      <c r="L29" s="10">
        <f t="shared" si="0"/>
        <v>0</v>
      </c>
      <c r="M29" s="10">
        <v>0</v>
      </c>
    </row>
    <row r="30" spans="1:13" ht="15">
      <c r="A30" s="9" t="s">
        <v>60</v>
      </c>
      <c r="H30" s="9" t="s">
        <v>61</v>
      </c>
      <c r="I30" s="10">
        <v>47</v>
      </c>
      <c r="J30" s="10">
        <v>0</v>
      </c>
      <c r="K30" s="10">
        <v>47</v>
      </c>
      <c r="L30" s="10">
        <f t="shared" si="0"/>
        <v>0</v>
      </c>
      <c r="M30" s="10">
        <v>47</v>
      </c>
    </row>
    <row r="31" spans="1:13" ht="15">
      <c r="A31" s="9" t="s">
        <v>62</v>
      </c>
      <c r="H31" s="9" t="s">
        <v>63</v>
      </c>
      <c r="I31" s="10">
        <v>9095</v>
      </c>
      <c r="J31" s="10">
        <v>0</v>
      </c>
      <c r="K31" s="10">
        <v>9095</v>
      </c>
      <c r="L31" s="10">
        <f t="shared" si="0"/>
        <v>0</v>
      </c>
      <c r="M31" s="10">
        <v>9095</v>
      </c>
    </row>
    <row r="32" spans="1:13" ht="15">
      <c r="A32" s="9" t="s">
        <v>64</v>
      </c>
      <c r="H32" s="9" t="s">
        <v>65</v>
      </c>
      <c r="I32" s="10">
        <v>95.6</v>
      </c>
      <c r="J32" s="10">
        <v>0</v>
      </c>
      <c r="K32" s="10">
        <v>95.6</v>
      </c>
      <c r="L32" s="10">
        <f t="shared" si="0"/>
        <v>0</v>
      </c>
      <c r="M32" s="10">
        <v>0</v>
      </c>
    </row>
    <row r="33" spans="1:13" ht="15">
      <c r="A33" s="9" t="s">
        <v>66</v>
      </c>
      <c r="H33" s="9" t="s">
        <v>67</v>
      </c>
      <c r="I33" s="10">
        <v>529.3</v>
      </c>
      <c r="J33" s="10">
        <v>0</v>
      </c>
      <c r="K33" s="10">
        <v>529.3</v>
      </c>
      <c r="L33" s="10">
        <f t="shared" si="0"/>
        <v>0</v>
      </c>
      <c r="M33" s="10">
        <v>529.3</v>
      </c>
    </row>
    <row r="34" spans="1:13" ht="15">
      <c r="A34" s="9" t="s">
        <v>68</v>
      </c>
      <c r="H34" s="9" t="s">
        <v>69</v>
      </c>
      <c r="I34" s="10">
        <v>71.22</v>
      </c>
      <c r="J34" s="10">
        <v>0</v>
      </c>
      <c r="K34" s="10">
        <v>71.22</v>
      </c>
      <c r="L34" s="10">
        <f t="shared" si="0"/>
        <v>0</v>
      </c>
      <c r="M34" s="10">
        <v>0</v>
      </c>
    </row>
    <row r="35" spans="1:13" ht="15">
      <c r="A35" s="9" t="s">
        <v>70</v>
      </c>
      <c r="H35" s="9" t="s">
        <v>71</v>
      </c>
      <c r="I35" s="10">
        <v>74.7</v>
      </c>
      <c r="J35" s="10">
        <v>0</v>
      </c>
      <c r="K35" s="10">
        <v>74.7</v>
      </c>
      <c r="L35" s="10">
        <f t="shared" si="0"/>
        <v>0</v>
      </c>
      <c r="M35" s="10">
        <v>74.7</v>
      </c>
    </row>
    <row r="36" spans="1:13" ht="15">
      <c r="A36" s="9" t="s">
        <v>72</v>
      </c>
      <c r="H36" s="9" t="s">
        <v>73</v>
      </c>
      <c r="I36" s="10">
        <v>35.47</v>
      </c>
      <c r="J36" s="10">
        <v>0</v>
      </c>
      <c r="K36" s="10">
        <v>35.47</v>
      </c>
      <c r="L36" s="10">
        <f t="shared" si="0"/>
        <v>0</v>
      </c>
      <c r="M36" s="10">
        <v>35.47</v>
      </c>
    </row>
    <row r="37" spans="1:13" ht="15">
      <c r="A37" s="9" t="s">
        <v>74</v>
      </c>
      <c r="H37" s="9" t="s">
        <v>73</v>
      </c>
      <c r="I37" s="10">
        <v>26.84</v>
      </c>
      <c r="J37" s="10">
        <v>0</v>
      </c>
      <c r="K37" s="10">
        <v>26.84</v>
      </c>
      <c r="L37" s="10">
        <f t="shared" si="0"/>
        <v>0</v>
      </c>
      <c r="M37" s="10">
        <v>26.84</v>
      </c>
    </row>
    <row r="38" spans="1:13" ht="15">
      <c r="A38" s="9" t="s">
        <v>75</v>
      </c>
      <c r="H38" s="9" t="s">
        <v>76</v>
      </c>
      <c r="I38" s="10">
        <v>178.8</v>
      </c>
      <c r="J38" s="10">
        <v>0</v>
      </c>
      <c r="K38" s="10">
        <v>178.8</v>
      </c>
      <c r="L38" s="10">
        <f t="shared" si="0"/>
        <v>0</v>
      </c>
      <c r="M38" s="10">
        <v>178.8</v>
      </c>
    </row>
    <row r="39" spans="1:13" ht="15">
      <c r="A39" s="9" t="s">
        <v>77</v>
      </c>
      <c r="H39" s="9" t="s">
        <v>78</v>
      </c>
      <c r="I39" s="10">
        <v>11997.38</v>
      </c>
      <c r="J39" s="10">
        <v>0</v>
      </c>
      <c r="K39" s="10">
        <v>11997.38</v>
      </c>
      <c r="L39" s="10">
        <f t="shared" si="0"/>
        <v>0</v>
      </c>
      <c r="M39" s="10">
        <v>0</v>
      </c>
    </row>
    <row r="40" spans="1:13" ht="15">
      <c r="A40" s="9" t="s">
        <v>79</v>
      </c>
      <c r="H40" s="9" t="s">
        <v>80</v>
      </c>
      <c r="I40" s="10">
        <v>11002.74</v>
      </c>
      <c r="J40" s="10">
        <v>-11002.74</v>
      </c>
      <c r="K40" s="10">
        <v>0</v>
      </c>
      <c r="L40" s="10">
        <f t="shared" si="0"/>
        <v>0</v>
      </c>
      <c r="M40" s="10">
        <v>0</v>
      </c>
    </row>
    <row r="41" spans="1:13" ht="15">
      <c r="A41" s="9" t="s">
        <v>81</v>
      </c>
      <c r="H41" s="9" t="s">
        <v>82</v>
      </c>
      <c r="I41" s="10">
        <v>1690.6</v>
      </c>
      <c r="J41" s="10">
        <v>0</v>
      </c>
      <c r="K41" s="10">
        <v>1690.6</v>
      </c>
      <c r="L41" s="10">
        <f t="shared" si="0"/>
        <v>0</v>
      </c>
      <c r="M41" s="10">
        <v>1690.6</v>
      </c>
    </row>
    <row r="42" spans="1:13" ht="15">
      <c r="A42" s="9" t="s">
        <v>83</v>
      </c>
      <c r="H42" s="9" t="s">
        <v>84</v>
      </c>
      <c r="I42" s="10">
        <v>10569.35</v>
      </c>
      <c r="J42" s="10">
        <v>0</v>
      </c>
      <c r="K42" s="10">
        <v>10569.35</v>
      </c>
      <c r="L42" s="10">
        <f t="shared" si="0"/>
        <v>0</v>
      </c>
      <c r="M42" s="10">
        <v>10569.35</v>
      </c>
    </row>
    <row r="43" spans="1:13" ht="15">
      <c r="A43" s="9" t="s">
        <v>85</v>
      </c>
      <c r="H43" s="9" t="s">
        <v>84</v>
      </c>
      <c r="I43" s="10">
        <v>13335.41</v>
      </c>
      <c r="J43" s="10">
        <v>0</v>
      </c>
      <c r="K43" s="10">
        <v>13335.41</v>
      </c>
      <c r="L43" s="10">
        <f t="shared" si="0"/>
        <v>0</v>
      </c>
      <c r="M43" s="10">
        <v>13335.41</v>
      </c>
    </row>
    <row r="44" spans="1:13" ht="15">
      <c r="A44" s="9" t="s">
        <v>86</v>
      </c>
      <c r="H44" s="9" t="s">
        <v>87</v>
      </c>
      <c r="I44" s="10">
        <v>5134.55</v>
      </c>
      <c r="J44" s="10">
        <v>0</v>
      </c>
      <c r="K44" s="10">
        <v>5134.55</v>
      </c>
      <c r="L44" s="10">
        <f t="shared" si="0"/>
        <v>0</v>
      </c>
      <c r="M44" s="10">
        <v>5134.55</v>
      </c>
    </row>
    <row r="45" spans="1:13" ht="15">
      <c r="A45" s="9" t="s">
        <v>88</v>
      </c>
      <c r="H45" s="9" t="s">
        <v>80</v>
      </c>
      <c r="I45" s="10">
        <v>11002.74</v>
      </c>
      <c r="J45" s="10">
        <v>-11002.74</v>
      </c>
      <c r="K45" s="10">
        <v>0</v>
      </c>
      <c r="L45" s="10">
        <f t="shared" si="0"/>
        <v>0</v>
      </c>
      <c r="M45" s="10">
        <v>0</v>
      </c>
    </row>
    <row r="46" spans="1:13" ht="15">
      <c r="A46" s="9" t="s">
        <v>89</v>
      </c>
      <c r="H46" s="9" t="s">
        <v>90</v>
      </c>
      <c r="I46" s="10">
        <v>96.05</v>
      </c>
      <c r="J46" s="10">
        <v>0</v>
      </c>
      <c r="K46" s="10">
        <v>96.05</v>
      </c>
      <c r="L46" s="10">
        <f t="shared" si="0"/>
        <v>0</v>
      </c>
      <c r="M46" s="10">
        <v>96.05</v>
      </c>
    </row>
    <row r="47" spans="1:13" ht="15">
      <c r="A47" s="9" t="s">
        <v>91</v>
      </c>
      <c r="H47" s="9" t="s">
        <v>90</v>
      </c>
      <c r="I47" s="10">
        <v>109.16</v>
      </c>
      <c r="J47" s="10">
        <v>0</v>
      </c>
      <c r="K47" s="10">
        <v>109.16</v>
      </c>
      <c r="L47" s="10">
        <f t="shared" si="0"/>
        <v>0</v>
      </c>
      <c r="M47" s="10">
        <v>109.16</v>
      </c>
    </row>
    <row r="48" spans="1:13" ht="15">
      <c r="A48" s="9" t="s">
        <v>92</v>
      </c>
      <c r="H48" s="9" t="s">
        <v>93</v>
      </c>
      <c r="I48" s="10">
        <v>112.67</v>
      </c>
      <c r="J48" s="10">
        <v>0</v>
      </c>
      <c r="K48" s="10">
        <v>112.67</v>
      </c>
      <c r="L48" s="10">
        <f t="shared" si="0"/>
        <v>0</v>
      </c>
      <c r="M48" s="10">
        <v>112.67</v>
      </c>
    </row>
    <row r="49" spans="1:13" ht="15">
      <c r="A49" s="9" t="s">
        <v>92</v>
      </c>
      <c r="H49" s="9" t="s">
        <v>94</v>
      </c>
      <c r="I49" s="10">
        <v>128.27</v>
      </c>
      <c r="J49" s="10">
        <v>0</v>
      </c>
      <c r="K49" s="10">
        <v>128.27</v>
      </c>
      <c r="L49" s="10">
        <f t="shared" si="0"/>
        <v>0</v>
      </c>
      <c r="M49" s="10">
        <v>128.27</v>
      </c>
    </row>
    <row r="50" spans="1:13" ht="15">
      <c r="A50" s="9" t="s">
        <v>95</v>
      </c>
      <c r="H50" s="9" t="s">
        <v>96</v>
      </c>
      <c r="I50" s="10">
        <v>326.35</v>
      </c>
      <c r="J50" s="10">
        <v>0</v>
      </c>
      <c r="K50" s="10">
        <v>326.35</v>
      </c>
      <c r="L50" s="10">
        <f t="shared" si="0"/>
        <v>0</v>
      </c>
      <c r="M50" s="10">
        <v>326.35</v>
      </c>
    </row>
    <row r="51" spans="1:13" ht="15">
      <c r="A51" s="9" t="s">
        <v>97</v>
      </c>
      <c r="H51" s="9" t="s">
        <v>98</v>
      </c>
      <c r="I51" s="10">
        <v>27379.07</v>
      </c>
      <c r="J51" s="10">
        <v>0</v>
      </c>
      <c r="K51" s="10">
        <v>27379.07</v>
      </c>
      <c r="L51" s="10">
        <f t="shared" si="0"/>
        <v>0</v>
      </c>
      <c r="M51" s="10">
        <v>27379.07</v>
      </c>
    </row>
    <row r="52" spans="1:13" ht="15">
      <c r="A52" s="9" t="s">
        <v>99</v>
      </c>
      <c r="H52" s="9" t="s">
        <v>98</v>
      </c>
      <c r="I52" s="10">
        <v>23153.1</v>
      </c>
      <c r="J52" s="10">
        <v>0</v>
      </c>
      <c r="K52" s="10">
        <v>23153.1</v>
      </c>
      <c r="L52" s="10">
        <f t="shared" si="0"/>
        <v>0</v>
      </c>
      <c r="M52" s="10">
        <v>23153.1</v>
      </c>
    </row>
    <row r="53" spans="1:13" ht="15">
      <c r="A53" s="9" t="s">
        <v>100</v>
      </c>
      <c r="H53" s="9" t="s">
        <v>101</v>
      </c>
      <c r="I53" s="10">
        <v>444.85</v>
      </c>
      <c r="J53" s="10">
        <v>0</v>
      </c>
      <c r="K53" s="10">
        <v>444.85</v>
      </c>
      <c r="L53" s="10">
        <f t="shared" si="0"/>
        <v>0</v>
      </c>
      <c r="M53" s="10">
        <v>444.85</v>
      </c>
    </row>
    <row r="54" spans="1:13" ht="15">
      <c r="A54" s="9" t="s">
        <v>102</v>
      </c>
      <c r="H54" s="9" t="s">
        <v>103</v>
      </c>
      <c r="I54" s="10">
        <v>1202.5</v>
      </c>
      <c r="J54" s="10">
        <v>0</v>
      </c>
      <c r="K54" s="10">
        <v>1202.5</v>
      </c>
      <c r="L54" s="10">
        <f t="shared" si="0"/>
        <v>0</v>
      </c>
      <c r="M54" s="10">
        <v>1202.5</v>
      </c>
    </row>
    <row r="55" spans="1:13" ht="15">
      <c r="A55" s="9" t="s">
        <v>104</v>
      </c>
      <c r="H55" s="9" t="s">
        <v>105</v>
      </c>
      <c r="I55" s="10">
        <v>586.89</v>
      </c>
      <c r="J55" s="10">
        <v>0</v>
      </c>
      <c r="K55" s="10">
        <v>586.89</v>
      </c>
      <c r="L55" s="10">
        <f t="shared" si="0"/>
        <v>0</v>
      </c>
      <c r="M55" s="10">
        <v>586.89</v>
      </c>
    </row>
    <row r="56" spans="1:13" ht="15">
      <c r="A56" s="9" t="s">
        <v>106</v>
      </c>
      <c r="H56" s="9" t="s">
        <v>107</v>
      </c>
      <c r="I56" s="10">
        <v>9216.44</v>
      </c>
      <c r="J56" s="10">
        <v>0</v>
      </c>
      <c r="K56" s="10">
        <v>9216.44</v>
      </c>
      <c r="L56" s="10">
        <f t="shared" si="0"/>
        <v>0</v>
      </c>
      <c r="M56" s="10">
        <v>9216.44</v>
      </c>
    </row>
    <row r="57" spans="1:13" ht="15">
      <c r="A57" s="9" t="s">
        <v>108</v>
      </c>
      <c r="H57" s="9" t="s">
        <v>65</v>
      </c>
      <c r="I57" s="10">
        <v>409.39</v>
      </c>
      <c r="J57" s="10">
        <v>0</v>
      </c>
      <c r="K57" s="10">
        <v>409.39</v>
      </c>
      <c r="L57" s="10">
        <f t="shared" si="0"/>
        <v>0</v>
      </c>
      <c r="M57" s="10">
        <v>409.39</v>
      </c>
    </row>
    <row r="58" spans="1:13" ht="15">
      <c r="A58" s="9" t="s">
        <v>109</v>
      </c>
      <c r="H58" s="9" t="s">
        <v>110</v>
      </c>
      <c r="I58" s="10">
        <v>111.36</v>
      </c>
      <c r="J58" s="10">
        <v>0</v>
      </c>
      <c r="K58" s="10">
        <v>111.36</v>
      </c>
      <c r="L58" s="10">
        <f t="shared" si="0"/>
        <v>0</v>
      </c>
      <c r="M58" s="10">
        <v>111.36</v>
      </c>
    </row>
    <row r="59" spans="1:13" ht="15">
      <c r="A59" s="9" t="s">
        <v>111</v>
      </c>
      <c r="H59" s="9" t="s">
        <v>112</v>
      </c>
      <c r="I59" s="10">
        <v>292</v>
      </c>
      <c r="J59" s="10">
        <v>0</v>
      </c>
      <c r="K59" s="10">
        <v>292</v>
      </c>
      <c r="L59" s="10">
        <f t="shared" si="0"/>
        <v>0</v>
      </c>
      <c r="M59" s="10">
        <v>292</v>
      </c>
    </row>
    <row r="60" spans="1:13" ht="15">
      <c r="A60" s="9" t="s">
        <v>113</v>
      </c>
      <c r="H60" s="9" t="s">
        <v>114</v>
      </c>
      <c r="I60" s="10">
        <v>111.36</v>
      </c>
      <c r="J60" s="10">
        <v>0</v>
      </c>
      <c r="K60" s="10">
        <v>111.36</v>
      </c>
      <c r="L60" s="10">
        <f t="shared" si="0"/>
        <v>0</v>
      </c>
      <c r="M60" s="10">
        <v>111.36</v>
      </c>
    </row>
    <row r="61" spans="1:13" ht="15">
      <c r="A61" s="9" t="s">
        <v>115</v>
      </c>
      <c r="H61" s="9" t="s">
        <v>116</v>
      </c>
      <c r="I61" s="10">
        <v>292</v>
      </c>
      <c r="J61" s="10">
        <v>0</v>
      </c>
      <c r="K61" s="10">
        <v>292</v>
      </c>
      <c r="L61" s="10">
        <f t="shared" si="0"/>
        <v>0</v>
      </c>
      <c r="M61" s="10">
        <v>292</v>
      </c>
    </row>
    <row r="62" spans="1:13" ht="15">
      <c r="A62" s="9" t="s">
        <v>117</v>
      </c>
      <c r="H62" s="9" t="s">
        <v>114</v>
      </c>
      <c r="I62" s="10">
        <v>56.74</v>
      </c>
      <c r="J62" s="10">
        <v>0</v>
      </c>
      <c r="K62" s="10">
        <v>56.74</v>
      </c>
      <c r="L62" s="10">
        <f t="shared" si="0"/>
        <v>0</v>
      </c>
      <c r="M62" s="10">
        <v>56.74</v>
      </c>
    </row>
    <row r="63" spans="1:13" ht="15">
      <c r="A63" s="9" t="s">
        <v>118</v>
      </c>
      <c r="H63" s="9" t="s">
        <v>116</v>
      </c>
      <c r="I63" s="10">
        <v>219</v>
      </c>
      <c r="J63" s="10">
        <v>0</v>
      </c>
      <c r="K63" s="10">
        <v>219</v>
      </c>
      <c r="L63" s="10">
        <f t="shared" si="0"/>
        <v>0</v>
      </c>
      <c r="M63" s="10">
        <v>219</v>
      </c>
    </row>
    <row r="64" spans="1:13" ht="15">
      <c r="A64" s="9" t="s">
        <v>119</v>
      </c>
      <c r="H64" s="9" t="s">
        <v>120</v>
      </c>
      <c r="I64" s="10">
        <v>64.2</v>
      </c>
      <c r="J64" s="10">
        <v>0</v>
      </c>
      <c r="K64" s="10">
        <v>64.2</v>
      </c>
      <c r="L64" s="10">
        <f t="shared" si="0"/>
        <v>0</v>
      </c>
      <c r="M64" s="10">
        <v>64.2</v>
      </c>
    </row>
    <row r="65" spans="1:13" ht="15">
      <c r="A65" s="9" t="s">
        <v>121</v>
      </c>
      <c r="H65" s="9" t="s">
        <v>122</v>
      </c>
      <c r="I65" s="10">
        <v>411.18</v>
      </c>
      <c r="J65" s="10">
        <v>0</v>
      </c>
      <c r="K65" s="10">
        <v>411.18</v>
      </c>
      <c r="L65" s="10">
        <f t="shared" si="0"/>
        <v>0</v>
      </c>
      <c r="M65" s="10">
        <v>411.18</v>
      </c>
    </row>
    <row r="66" spans="1:13" ht="15">
      <c r="A66" s="9" t="s">
        <v>123</v>
      </c>
      <c r="H66" s="9" t="s">
        <v>124</v>
      </c>
      <c r="I66" s="10">
        <v>216.75</v>
      </c>
      <c r="J66" s="10">
        <v>0</v>
      </c>
      <c r="K66" s="10">
        <v>216.75</v>
      </c>
      <c r="L66" s="10">
        <f t="shared" si="0"/>
        <v>0</v>
      </c>
      <c r="M66" s="10">
        <v>216.75</v>
      </c>
    </row>
    <row r="67" spans="1:13" ht="15">
      <c r="A67" s="9" t="s">
        <v>125</v>
      </c>
      <c r="H67" s="9" t="s">
        <v>126</v>
      </c>
      <c r="I67" s="10">
        <v>23.2</v>
      </c>
      <c r="J67" s="10">
        <v>0</v>
      </c>
      <c r="K67" s="10">
        <v>23.2</v>
      </c>
      <c r="L67" s="10">
        <f t="shared" si="0"/>
        <v>0</v>
      </c>
      <c r="M67" s="10">
        <v>23.2</v>
      </c>
    </row>
    <row r="68" spans="1:13" ht="15">
      <c r="A68" s="9" t="s">
        <v>127</v>
      </c>
      <c r="H68" s="9" t="s">
        <v>128</v>
      </c>
      <c r="I68" s="10">
        <v>15836</v>
      </c>
      <c r="J68" s="10">
        <v>0</v>
      </c>
      <c r="K68" s="10">
        <v>15836</v>
      </c>
      <c r="L68" s="10">
        <f t="shared" si="0"/>
        <v>0</v>
      </c>
      <c r="M68" s="10">
        <v>15836</v>
      </c>
    </row>
    <row r="69" spans="1:13" ht="15">
      <c r="A69" s="9" t="s">
        <v>129</v>
      </c>
      <c r="H69" s="9" t="s">
        <v>36</v>
      </c>
      <c r="I69" s="10">
        <v>16013.88</v>
      </c>
      <c r="J69" s="10">
        <v>0</v>
      </c>
      <c r="K69" s="10">
        <v>16013.88</v>
      </c>
      <c r="L69" s="10">
        <f t="shared" si="0"/>
        <v>0</v>
      </c>
      <c r="M69" s="10">
        <v>16013.88</v>
      </c>
    </row>
    <row r="70" spans="1:13" ht="15">
      <c r="A70" s="9" t="s">
        <v>130</v>
      </c>
      <c r="H70" s="9" t="s">
        <v>126</v>
      </c>
      <c r="I70" s="10">
        <v>934.42</v>
      </c>
      <c r="J70" s="10">
        <v>0</v>
      </c>
      <c r="K70" s="10">
        <v>934.42</v>
      </c>
      <c r="L70" s="10">
        <f t="shared" si="0"/>
        <v>0</v>
      </c>
      <c r="M70" s="10">
        <v>934.42</v>
      </c>
    </row>
    <row r="71" spans="1:13" ht="15">
      <c r="A71" s="9" t="s">
        <v>131</v>
      </c>
      <c r="H71" s="9" t="s">
        <v>132</v>
      </c>
      <c r="I71" s="10">
        <v>707.81</v>
      </c>
      <c r="J71" s="10">
        <v>0</v>
      </c>
      <c r="K71" s="10">
        <v>707.81</v>
      </c>
      <c r="L71" s="10">
        <f aca="true" t="shared" si="1" ref="L71:L134">I71+J71-K71</f>
        <v>0</v>
      </c>
      <c r="M71" s="10">
        <v>707.81</v>
      </c>
    </row>
    <row r="72" spans="1:13" ht="15">
      <c r="A72" s="9" t="s">
        <v>133</v>
      </c>
      <c r="H72" s="9" t="s">
        <v>134</v>
      </c>
      <c r="I72" s="10">
        <v>293.55</v>
      </c>
      <c r="J72" s="10">
        <v>0</v>
      </c>
      <c r="K72" s="10">
        <v>293.55</v>
      </c>
      <c r="L72" s="10">
        <f t="shared" si="1"/>
        <v>0</v>
      </c>
      <c r="M72" s="10">
        <v>293.55</v>
      </c>
    </row>
    <row r="73" spans="1:13" ht="15">
      <c r="A73" s="9" t="s">
        <v>135</v>
      </c>
      <c r="H73" s="9" t="s">
        <v>126</v>
      </c>
      <c r="I73" s="10">
        <v>5.94</v>
      </c>
      <c r="J73" s="10">
        <v>0</v>
      </c>
      <c r="K73" s="10">
        <v>5.94</v>
      </c>
      <c r="L73" s="10">
        <f t="shared" si="1"/>
        <v>0</v>
      </c>
      <c r="M73" s="10">
        <v>5.94</v>
      </c>
    </row>
    <row r="74" spans="1:13" ht="15">
      <c r="A74" s="9" t="s">
        <v>136</v>
      </c>
      <c r="H74" s="9" t="s">
        <v>126</v>
      </c>
      <c r="I74" s="10">
        <v>28</v>
      </c>
      <c r="J74" s="10">
        <v>0</v>
      </c>
      <c r="K74" s="10">
        <v>28</v>
      </c>
      <c r="L74" s="10">
        <f t="shared" si="1"/>
        <v>0</v>
      </c>
      <c r="M74" s="10">
        <v>28</v>
      </c>
    </row>
    <row r="75" spans="1:13" ht="15">
      <c r="A75" s="9" t="s">
        <v>137</v>
      </c>
      <c r="H75" s="9" t="s">
        <v>36</v>
      </c>
      <c r="I75" s="10">
        <v>1467.75</v>
      </c>
      <c r="J75" s="10">
        <v>0</v>
      </c>
      <c r="K75" s="10">
        <v>1467.75</v>
      </c>
      <c r="L75" s="10">
        <f t="shared" si="1"/>
        <v>0</v>
      </c>
      <c r="M75" s="10">
        <v>1467.75</v>
      </c>
    </row>
    <row r="76" spans="1:13" ht="15">
      <c r="A76" s="9" t="s">
        <v>138</v>
      </c>
      <c r="H76" s="9" t="s">
        <v>126</v>
      </c>
      <c r="I76" s="10">
        <v>42.31</v>
      </c>
      <c r="J76" s="10">
        <v>0</v>
      </c>
      <c r="K76" s="10">
        <v>42.31</v>
      </c>
      <c r="L76" s="10">
        <f t="shared" si="1"/>
        <v>0</v>
      </c>
      <c r="M76" s="10">
        <v>42.31</v>
      </c>
    </row>
    <row r="77" spans="1:13" ht="15">
      <c r="A77" s="9" t="s">
        <v>139</v>
      </c>
      <c r="H77" s="9" t="s">
        <v>140</v>
      </c>
      <c r="I77" s="10">
        <v>111.36</v>
      </c>
      <c r="J77" s="10">
        <v>0</v>
      </c>
      <c r="K77" s="10">
        <v>111.36</v>
      </c>
      <c r="L77" s="10">
        <f t="shared" si="1"/>
        <v>0</v>
      </c>
      <c r="M77" s="10">
        <v>111.36</v>
      </c>
    </row>
    <row r="78" spans="1:13" ht="15">
      <c r="A78" s="9" t="s">
        <v>141</v>
      </c>
      <c r="H78" s="9" t="s">
        <v>126</v>
      </c>
      <c r="I78" s="10">
        <v>55.08</v>
      </c>
      <c r="J78" s="10">
        <v>0</v>
      </c>
      <c r="K78" s="10">
        <v>55.08</v>
      </c>
      <c r="L78" s="10">
        <f t="shared" si="1"/>
        <v>0</v>
      </c>
      <c r="M78" s="10">
        <v>55.08</v>
      </c>
    </row>
    <row r="79" spans="1:13" ht="15">
      <c r="A79" s="9" t="s">
        <v>142</v>
      </c>
      <c r="H79" s="9" t="s">
        <v>36</v>
      </c>
      <c r="I79" s="10">
        <v>2074.17</v>
      </c>
      <c r="J79" s="10">
        <v>0</v>
      </c>
      <c r="K79" s="10">
        <v>2074.17</v>
      </c>
      <c r="L79" s="10">
        <f t="shared" si="1"/>
        <v>0</v>
      </c>
      <c r="M79" s="10">
        <v>2074.17</v>
      </c>
    </row>
    <row r="80" spans="1:13" ht="15">
      <c r="A80" s="9" t="s">
        <v>143</v>
      </c>
      <c r="H80" s="9" t="s">
        <v>144</v>
      </c>
      <c r="I80" s="10">
        <v>292</v>
      </c>
      <c r="J80" s="10">
        <v>0</v>
      </c>
      <c r="K80" s="10">
        <v>292</v>
      </c>
      <c r="L80" s="10">
        <f t="shared" si="1"/>
        <v>0</v>
      </c>
      <c r="M80" s="10">
        <v>292</v>
      </c>
    </row>
    <row r="81" spans="1:13" ht="15">
      <c r="A81" s="9" t="s">
        <v>145</v>
      </c>
      <c r="H81" s="9" t="s">
        <v>146</v>
      </c>
      <c r="I81" s="10">
        <v>43.56</v>
      </c>
      <c r="J81" s="10">
        <v>0</v>
      </c>
      <c r="K81" s="10">
        <v>43.56</v>
      </c>
      <c r="L81" s="10">
        <f t="shared" si="1"/>
        <v>0</v>
      </c>
      <c r="M81" s="10">
        <v>43.56</v>
      </c>
    </row>
    <row r="82" spans="1:13" ht="15">
      <c r="A82" s="9" t="s">
        <v>147</v>
      </c>
      <c r="H82" s="9" t="s">
        <v>144</v>
      </c>
      <c r="I82" s="10">
        <v>292</v>
      </c>
      <c r="J82" s="10">
        <v>0</v>
      </c>
      <c r="K82" s="10">
        <v>292</v>
      </c>
      <c r="L82" s="10">
        <f t="shared" si="1"/>
        <v>0</v>
      </c>
      <c r="M82" s="10">
        <v>292</v>
      </c>
    </row>
    <row r="83" spans="1:13" ht="15">
      <c r="A83" s="9" t="s">
        <v>148</v>
      </c>
      <c r="H83" s="9" t="s">
        <v>146</v>
      </c>
      <c r="I83" s="10">
        <v>16.06</v>
      </c>
      <c r="J83" s="10">
        <v>0</v>
      </c>
      <c r="K83" s="10">
        <v>16.06</v>
      </c>
      <c r="L83" s="10">
        <f t="shared" si="1"/>
        <v>0</v>
      </c>
      <c r="M83" s="10">
        <v>16.06</v>
      </c>
    </row>
    <row r="84" spans="1:13" ht="15">
      <c r="A84" s="9" t="s">
        <v>149</v>
      </c>
      <c r="H84" s="9" t="s">
        <v>140</v>
      </c>
      <c r="I84" s="10">
        <v>61.12</v>
      </c>
      <c r="J84" s="10">
        <v>0</v>
      </c>
      <c r="K84" s="10">
        <v>61.12</v>
      </c>
      <c r="L84" s="10">
        <f t="shared" si="1"/>
        <v>0</v>
      </c>
      <c r="M84" s="10">
        <v>61.12</v>
      </c>
    </row>
    <row r="85" spans="1:13" ht="15">
      <c r="A85" s="9" t="s">
        <v>150</v>
      </c>
      <c r="H85" s="9" t="s">
        <v>151</v>
      </c>
      <c r="I85" s="10">
        <v>636</v>
      </c>
      <c r="J85" s="10">
        <v>0</v>
      </c>
      <c r="K85" s="10">
        <v>636</v>
      </c>
      <c r="L85" s="10">
        <f t="shared" si="1"/>
        <v>0</v>
      </c>
      <c r="M85" s="10">
        <v>636</v>
      </c>
    </row>
    <row r="86" spans="1:13" ht="15">
      <c r="A86" s="9" t="s">
        <v>152</v>
      </c>
      <c r="H86" s="9" t="s">
        <v>90</v>
      </c>
      <c r="I86" s="10">
        <v>59.43</v>
      </c>
      <c r="J86" s="10">
        <v>0</v>
      </c>
      <c r="K86" s="10">
        <v>59.43</v>
      </c>
      <c r="L86" s="10">
        <f t="shared" si="1"/>
        <v>0</v>
      </c>
      <c r="M86" s="10">
        <v>59.43</v>
      </c>
    </row>
    <row r="87" spans="1:13" ht="15">
      <c r="A87" s="9" t="s">
        <v>153</v>
      </c>
      <c r="H87" s="9" t="s">
        <v>154</v>
      </c>
      <c r="I87" s="10">
        <v>156.3</v>
      </c>
      <c r="J87" s="10">
        <v>0</v>
      </c>
      <c r="K87" s="10">
        <v>156.3</v>
      </c>
      <c r="L87" s="10">
        <f t="shared" si="1"/>
        <v>0</v>
      </c>
      <c r="M87" s="10">
        <v>156.3</v>
      </c>
    </row>
    <row r="88" spans="1:13" ht="15">
      <c r="A88" s="9" t="s">
        <v>155</v>
      </c>
      <c r="H88" s="9" t="s">
        <v>36</v>
      </c>
      <c r="I88" s="10">
        <v>3360.6</v>
      </c>
      <c r="J88" s="10">
        <v>0</v>
      </c>
      <c r="K88" s="10">
        <v>3360.6</v>
      </c>
      <c r="L88" s="10">
        <f t="shared" si="1"/>
        <v>0</v>
      </c>
      <c r="M88" s="10">
        <v>3360.6</v>
      </c>
    </row>
    <row r="89" spans="1:13" ht="15">
      <c r="A89" s="9" t="s">
        <v>156</v>
      </c>
      <c r="H89" s="9" t="s">
        <v>154</v>
      </c>
      <c r="I89" s="10">
        <v>123.6</v>
      </c>
      <c r="J89" s="10">
        <v>0</v>
      </c>
      <c r="K89" s="10">
        <v>123.6</v>
      </c>
      <c r="L89" s="10">
        <f t="shared" si="1"/>
        <v>0</v>
      </c>
      <c r="M89" s="10">
        <v>123.6</v>
      </c>
    </row>
    <row r="90" spans="1:13" ht="15">
      <c r="A90" s="9" t="s">
        <v>157</v>
      </c>
      <c r="H90" s="9" t="s">
        <v>140</v>
      </c>
      <c r="I90" s="10">
        <v>345.09</v>
      </c>
      <c r="J90" s="10">
        <v>0</v>
      </c>
      <c r="K90" s="10">
        <v>345.09</v>
      </c>
      <c r="L90" s="10">
        <f t="shared" si="1"/>
        <v>0</v>
      </c>
      <c r="M90" s="10">
        <v>345.09</v>
      </c>
    </row>
    <row r="91" spans="1:13" ht="15">
      <c r="A91" s="9" t="s">
        <v>157</v>
      </c>
      <c r="H91" s="9" t="s">
        <v>144</v>
      </c>
      <c r="I91" s="10">
        <v>285.48</v>
      </c>
      <c r="J91" s="10">
        <v>0</v>
      </c>
      <c r="K91" s="10">
        <v>285.48</v>
      </c>
      <c r="L91" s="10">
        <f t="shared" si="1"/>
        <v>0</v>
      </c>
      <c r="M91" s="10">
        <v>285.48</v>
      </c>
    </row>
    <row r="92" spans="1:13" ht="15">
      <c r="A92" s="9" t="s">
        <v>158</v>
      </c>
      <c r="H92" s="9" t="s">
        <v>154</v>
      </c>
      <c r="I92" s="10">
        <v>123.6</v>
      </c>
      <c r="J92" s="10">
        <v>0</v>
      </c>
      <c r="K92" s="10">
        <v>123.6</v>
      </c>
      <c r="L92" s="10">
        <f t="shared" si="1"/>
        <v>0</v>
      </c>
      <c r="M92" s="10">
        <v>123.6</v>
      </c>
    </row>
    <row r="93" spans="1:13" ht="15">
      <c r="A93" s="9" t="s">
        <v>159</v>
      </c>
      <c r="H93" s="9" t="s">
        <v>90</v>
      </c>
      <c r="I93" s="10">
        <v>21.4</v>
      </c>
      <c r="J93" s="10">
        <v>0</v>
      </c>
      <c r="K93" s="10">
        <v>21.4</v>
      </c>
      <c r="L93" s="10">
        <f t="shared" si="1"/>
        <v>0</v>
      </c>
      <c r="M93" s="10">
        <v>21.4</v>
      </c>
    </row>
    <row r="94" spans="1:13" ht="15">
      <c r="A94" s="9" t="s">
        <v>159</v>
      </c>
      <c r="H94" s="9" t="s">
        <v>87</v>
      </c>
      <c r="I94" s="10">
        <v>7</v>
      </c>
      <c r="J94" s="10">
        <v>0</v>
      </c>
      <c r="K94" s="10">
        <v>7</v>
      </c>
      <c r="L94" s="10">
        <f t="shared" si="1"/>
        <v>0</v>
      </c>
      <c r="M94" s="10">
        <v>7</v>
      </c>
    </row>
    <row r="95" spans="1:13" ht="15">
      <c r="A95" s="9" t="s">
        <v>160</v>
      </c>
      <c r="H95" s="9" t="s">
        <v>161</v>
      </c>
      <c r="I95" s="10">
        <v>25.99</v>
      </c>
      <c r="J95" s="10">
        <v>0</v>
      </c>
      <c r="K95" s="10">
        <v>25.99</v>
      </c>
      <c r="L95" s="10">
        <f t="shared" si="1"/>
        <v>0</v>
      </c>
      <c r="M95" s="10">
        <v>25.99</v>
      </c>
    </row>
    <row r="96" spans="1:13" ht="15">
      <c r="A96" s="9" t="s">
        <v>162</v>
      </c>
      <c r="H96" s="9" t="s">
        <v>90</v>
      </c>
      <c r="I96" s="10">
        <v>50.42</v>
      </c>
      <c r="J96" s="10">
        <v>0</v>
      </c>
      <c r="K96" s="10">
        <v>50.42</v>
      </c>
      <c r="L96" s="10">
        <f t="shared" si="1"/>
        <v>0</v>
      </c>
      <c r="M96" s="10">
        <v>50.42</v>
      </c>
    </row>
    <row r="97" spans="1:13" ht="15">
      <c r="A97" s="9" t="s">
        <v>163</v>
      </c>
      <c r="H97" s="9" t="s">
        <v>90</v>
      </c>
      <c r="I97" s="10">
        <v>50.42</v>
      </c>
      <c r="J97" s="10">
        <v>0</v>
      </c>
      <c r="K97" s="10">
        <v>50.42</v>
      </c>
      <c r="L97" s="10">
        <f t="shared" si="1"/>
        <v>0</v>
      </c>
      <c r="M97" s="10">
        <v>50.42</v>
      </c>
    </row>
    <row r="98" spans="1:13" ht="15">
      <c r="A98" s="9" t="s">
        <v>164</v>
      </c>
      <c r="H98" s="9" t="s">
        <v>90</v>
      </c>
      <c r="I98" s="10">
        <v>50.42</v>
      </c>
      <c r="J98" s="10">
        <v>0</v>
      </c>
      <c r="K98" s="10">
        <v>50.42</v>
      </c>
      <c r="L98" s="10">
        <f t="shared" si="1"/>
        <v>0</v>
      </c>
      <c r="M98" s="10">
        <v>50.42</v>
      </c>
    </row>
    <row r="99" spans="1:13" ht="15">
      <c r="A99" s="9" t="s">
        <v>165</v>
      </c>
      <c r="H99" s="9" t="s">
        <v>90</v>
      </c>
      <c r="I99" s="10">
        <v>44.87</v>
      </c>
      <c r="J99" s="10">
        <v>0</v>
      </c>
      <c r="K99" s="10">
        <v>44.87</v>
      </c>
      <c r="L99" s="10">
        <f t="shared" si="1"/>
        <v>0</v>
      </c>
      <c r="M99" s="10">
        <v>44.87</v>
      </c>
    </row>
    <row r="100" spans="1:13" ht="15">
      <c r="A100" s="9" t="s">
        <v>166</v>
      </c>
      <c r="H100" s="9" t="s">
        <v>90</v>
      </c>
      <c r="I100" s="10">
        <v>44.87</v>
      </c>
      <c r="J100" s="10">
        <v>0</v>
      </c>
      <c r="K100" s="10">
        <v>44.87</v>
      </c>
      <c r="L100" s="10">
        <f t="shared" si="1"/>
        <v>0</v>
      </c>
      <c r="M100" s="10">
        <v>44.87</v>
      </c>
    </row>
    <row r="101" spans="1:13" ht="15">
      <c r="A101" s="9" t="s">
        <v>167</v>
      </c>
      <c r="H101" s="9" t="s">
        <v>90</v>
      </c>
      <c r="I101" s="10">
        <v>50.42</v>
      </c>
      <c r="J101" s="10">
        <v>0</v>
      </c>
      <c r="K101" s="10">
        <v>50.42</v>
      </c>
      <c r="L101" s="10">
        <f t="shared" si="1"/>
        <v>0</v>
      </c>
      <c r="M101" s="10">
        <v>50.42</v>
      </c>
    </row>
    <row r="102" spans="1:13" ht="15">
      <c r="A102" s="9" t="s">
        <v>168</v>
      </c>
      <c r="H102" s="9" t="s">
        <v>90</v>
      </c>
      <c r="I102" s="10">
        <v>50.42</v>
      </c>
      <c r="J102" s="10">
        <v>0</v>
      </c>
      <c r="K102" s="10">
        <v>50.42</v>
      </c>
      <c r="L102" s="10">
        <f t="shared" si="1"/>
        <v>0</v>
      </c>
      <c r="M102" s="10">
        <v>50.42</v>
      </c>
    </row>
    <row r="103" spans="1:13" ht="15">
      <c r="A103" s="9" t="s">
        <v>169</v>
      </c>
      <c r="H103" s="9" t="s">
        <v>90</v>
      </c>
      <c r="I103" s="10">
        <v>44.87</v>
      </c>
      <c r="J103" s="10">
        <v>0</v>
      </c>
      <c r="K103" s="10">
        <v>44.87</v>
      </c>
      <c r="L103" s="10">
        <f t="shared" si="1"/>
        <v>0</v>
      </c>
      <c r="M103" s="10">
        <v>44.87</v>
      </c>
    </row>
    <row r="104" spans="1:13" ht="15">
      <c r="A104" s="9" t="s">
        <v>170</v>
      </c>
      <c r="H104" s="9" t="s">
        <v>90</v>
      </c>
      <c r="I104" s="10">
        <v>91.57</v>
      </c>
      <c r="J104" s="10">
        <v>0</v>
      </c>
      <c r="K104" s="10">
        <v>91.57</v>
      </c>
      <c r="L104" s="10">
        <f t="shared" si="1"/>
        <v>0</v>
      </c>
      <c r="M104" s="10">
        <v>91.57</v>
      </c>
    </row>
    <row r="105" spans="1:13" ht="15">
      <c r="A105" s="9" t="s">
        <v>171</v>
      </c>
      <c r="H105" s="9" t="s">
        <v>172</v>
      </c>
      <c r="I105" s="10">
        <v>1003.13</v>
      </c>
      <c r="J105" s="10">
        <v>0</v>
      </c>
      <c r="K105" s="10">
        <v>1003.13</v>
      </c>
      <c r="L105" s="10">
        <f t="shared" si="1"/>
        <v>0</v>
      </c>
      <c r="M105" s="10">
        <v>1003.13</v>
      </c>
    </row>
    <row r="106" spans="1:13" ht="15">
      <c r="A106" s="9" t="s">
        <v>173</v>
      </c>
      <c r="H106" s="9" t="s">
        <v>124</v>
      </c>
      <c r="I106" s="10">
        <v>86.65</v>
      </c>
      <c r="J106" s="10">
        <v>0</v>
      </c>
      <c r="K106" s="10">
        <v>86.65</v>
      </c>
      <c r="L106" s="10">
        <f t="shared" si="1"/>
        <v>0</v>
      </c>
      <c r="M106" s="10">
        <v>86.65</v>
      </c>
    </row>
    <row r="107" spans="1:13" ht="15">
      <c r="A107" s="9" t="s">
        <v>174</v>
      </c>
      <c r="H107" s="9" t="s">
        <v>175</v>
      </c>
      <c r="I107" s="10">
        <v>17.7</v>
      </c>
      <c r="J107" s="10">
        <v>0</v>
      </c>
      <c r="K107" s="10">
        <v>17.7</v>
      </c>
      <c r="L107" s="10">
        <f t="shared" si="1"/>
        <v>0</v>
      </c>
      <c r="M107" s="10">
        <v>17.7</v>
      </c>
    </row>
    <row r="108" spans="1:13" ht="15">
      <c r="A108" s="9" t="s">
        <v>174</v>
      </c>
      <c r="H108" s="9" t="s">
        <v>124</v>
      </c>
      <c r="I108" s="10">
        <v>59.55</v>
      </c>
      <c r="J108" s="10">
        <v>0</v>
      </c>
      <c r="K108" s="10">
        <v>59.55</v>
      </c>
      <c r="L108" s="10">
        <f t="shared" si="1"/>
        <v>0</v>
      </c>
      <c r="M108" s="10">
        <v>59.55</v>
      </c>
    </row>
    <row r="109" spans="1:13" ht="15">
      <c r="A109" s="9" t="s">
        <v>176</v>
      </c>
      <c r="H109" s="9" t="s">
        <v>124</v>
      </c>
      <c r="I109" s="10">
        <v>67</v>
      </c>
      <c r="J109" s="10">
        <v>0</v>
      </c>
      <c r="K109" s="10">
        <v>67</v>
      </c>
      <c r="L109" s="10">
        <f t="shared" si="1"/>
        <v>0</v>
      </c>
      <c r="M109" s="10">
        <v>67</v>
      </c>
    </row>
    <row r="110" spans="1:13" ht="15">
      <c r="A110" s="9" t="s">
        <v>177</v>
      </c>
      <c r="H110" s="9" t="s">
        <v>124</v>
      </c>
      <c r="I110" s="10">
        <v>83.7</v>
      </c>
      <c r="J110" s="10">
        <v>0</v>
      </c>
      <c r="K110" s="10">
        <v>83.7</v>
      </c>
      <c r="L110" s="10">
        <f t="shared" si="1"/>
        <v>0</v>
      </c>
      <c r="M110" s="10">
        <v>83.7</v>
      </c>
    </row>
    <row r="111" spans="1:13" ht="15">
      <c r="A111" s="9" t="s">
        <v>178</v>
      </c>
      <c r="H111" s="9" t="s">
        <v>124</v>
      </c>
      <c r="I111" s="10">
        <v>122.45</v>
      </c>
      <c r="J111" s="10">
        <v>0</v>
      </c>
      <c r="K111" s="10">
        <v>122.45</v>
      </c>
      <c r="L111" s="10">
        <f t="shared" si="1"/>
        <v>0</v>
      </c>
      <c r="M111" s="10">
        <v>122.45</v>
      </c>
    </row>
    <row r="112" spans="1:13" ht="15">
      <c r="A112" s="9" t="s">
        <v>179</v>
      </c>
      <c r="H112" s="9" t="s">
        <v>180</v>
      </c>
      <c r="I112" s="10">
        <v>1502.28</v>
      </c>
      <c r="J112" s="10">
        <v>0</v>
      </c>
      <c r="K112" s="10">
        <v>1502.28</v>
      </c>
      <c r="L112" s="10">
        <f t="shared" si="1"/>
        <v>0</v>
      </c>
      <c r="M112" s="10">
        <v>1502.28</v>
      </c>
    </row>
    <row r="113" spans="1:13" ht="15">
      <c r="A113" s="9" t="s">
        <v>181</v>
      </c>
      <c r="H113" s="9" t="s">
        <v>175</v>
      </c>
      <c r="I113" s="10">
        <v>16.5</v>
      </c>
      <c r="J113" s="10">
        <v>0</v>
      </c>
      <c r="K113" s="10">
        <v>16.5</v>
      </c>
      <c r="L113" s="10">
        <f t="shared" si="1"/>
        <v>0</v>
      </c>
      <c r="M113" s="10">
        <v>16.5</v>
      </c>
    </row>
    <row r="114" spans="1:13" ht="15">
      <c r="A114" s="9" t="s">
        <v>181</v>
      </c>
      <c r="H114" s="9" t="s">
        <v>182</v>
      </c>
      <c r="I114" s="10">
        <v>46.2</v>
      </c>
      <c r="J114" s="10">
        <v>0</v>
      </c>
      <c r="K114" s="10">
        <v>46.2</v>
      </c>
      <c r="L114" s="10">
        <f t="shared" si="1"/>
        <v>0</v>
      </c>
      <c r="M114" s="10">
        <v>46.2</v>
      </c>
    </row>
    <row r="115" spans="1:13" ht="15">
      <c r="A115" s="9" t="s">
        <v>183</v>
      </c>
      <c r="H115" s="9" t="s">
        <v>184</v>
      </c>
      <c r="I115" s="10">
        <v>3.9</v>
      </c>
      <c r="J115" s="10">
        <v>0</v>
      </c>
      <c r="K115" s="10">
        <v>3.9</v>
      </c>
      <c r="L115" s="10">
        <f t="shared" si="1"/>
        <v>0</v>
      </c>
      <c r="M115" s="10">
        <v>3.9</v>
      </c>
    </row>
    <row r="116" spans="1:13" ht="15">
      <c r="A116" s="9" t="s">
        <v>185</v>
      </c>
      <c r="H116" s="9" t="s">
        <v>90</v>
      </c>
      <c r="I116" s="10">
        <v>75.11</v>
      </c>
      <c r="J116" s="10">
        <v>0</v>
      </c>
      <c r="K116" s="10">
        <v>75.11</v>
      </c>
      <c r="L116" s="10">
        <f t="shared" si="1"/>
        <v>0</v>
      </c>
      <c r="M116" s="10">
        <v>75.11</v>
      </c>
    </row>
    <row r="117" spans="1:13" ht="15">
      <c r="A117" s="9" t="s">
        <v>186</v>
      </c>
      <c r="H117" s="9" t="s">
        <v>124</v>
      </c>
      <c r="I117" s="10">
        <v>209.25</v>
      </c>
      <c r="J117" s="10">
        <v>0</v>
      </c>
      <c r="K117" s="10">
        <v>209.25</v>
      </c>
      <c r="L117" s="10">
        <f t="shared" si="1"/>
        <v>0</v>
      </c>
      <c r="M117" s="10">
        <v>209.25</v>
      </c>
    </row>
    <row r="118" spans="1:13" ht="15">
      <c r="A118" s="9" t="s">
        <v>187</v>
      </c>
      <c r="H118" s="9" t="s">
        <v>90</v>
      </c>
      <c r="I118" s="10">
        <v>16.05</v>
      </c>
      <c r="J118" s="10">
        <v>0</v>
      </c>
      <c r="K118" s="10">
        <v>16.05</v>
      </c>
      <c r="L118" s="10">
        <f t="shared" si="1"/>
        <v>0</v>
      </c>
      <c r="M118" s="10">
        <v>16.05</v>
      </c>
    </row>
    <row r="119" spans="1:13" ht="15">
      <c r="A119" s="9" t="s">
        <v>188</v>
      </c>
      <c r="H119" s="9" t="s">
        <v>90</v>
      </c>
      <c r="I119" s="10">
        <v>26.75</v>
      </c>
      <c r="J119" s="10">
        <v>0</v>
      </c>
      <c r="K119" s="10">
        <v>26.75</v>
      </c>
      <c r="L119" s="10">
        <f t="shared" si="1"/>
        <v>0</v>
      </c>
      <c r="M119" s="10">
        <v>26.75</v>
      </c>
    </row>
    <row r="120" spans="1:13" ht="15">
      <c r="A120" s="9" t="s">
        <v>189</v>
      </c>
      <c r="H120" s="9" t="s">
        <v>90</v>
      </c>
      <c r="I120" s="10">
        <v>29.43</v>
      </c>
      <c r="J120" s="10">
        <v>0</v>
      </c>
      <c r="K120" s="10">
        <v>29.43</v>
      </c>
      <c r="L120" s="10">
        <f t="shared" si="1"/>
        <v>0</v>
      </c>
      <c r="M120" s="10">
        <v>29.43</v>
      </c>
    </row>
    <row r="121" spans="1:13" ht="15">
      <c r="A121" s="9" t="s">
        <v>190</v>
      </c>
      <c r="H121" s="9" t="s">
        <v>184</v>
      </c>
      <c r="I121" s="10">
        <v>15.2</v>
      </c>
      <c r="J121" s="10">
        <v>0</v>
      </c>
      <c r="K121" s="10">
        <v>15.2</v>
      </c>
      <c r="L121" s="10">
        <f t="shared" si="1"/>
        <v>0</v>
      </c>
      <c r="M121" s="10">
        <v>15.2</v>
      </c>
    </row>
    <row r="122" spans="1:13" ht="15">
      <c r="A122" s="9" t="s">
        <v>191</v>
      </c>
      <c r="H122" s="9" t="s">
        <v>90</v>
      </c>
      <c r="I122" s="10">
        <v>422.29</v>
      </c>
      <c r="J122" s="10">
        <v>0</v>
      </c>
      <c r="K122" s="10">
        <v>422.29</v>
      </c>
      <c r="L122" s="10">
        <f t="shared" si="1"/>
        <v>0</v>
      </c>
      <c r="M122" s="10">
        <v>422.29</v>
      </c>
    </row>
    <row r="123" spans="1:13" ht="15">
      <c r="A123" s="9" t="s">
        <v>190</v>
      </c>
      <c r="H123" s="9" t="s">
        <v>124</v>
      </c>
      <c r="I123" s="10">
        <v>33.9</v>
      </c>
      <c r="J123" s="10">
        <v>0</v>
      </c>
      <c r="K123" s="10">
        <v>33.9</v>
      </c>
      <c r="L123" s="10">
        <f t="shared" si="1"/>
        <v>0</v>
      </c>
      <c r="M123" s="10">
        <v>33.9</v>
      </c>
    </row>
    <row r="124" spans="1:13" ht="15">
      <c r="A124" s="9" t="s">
        <v>192</v>
      </c>
      <c r="H124" s="9" t="s">
        <v>90</v>
      </c>
      <c r="I124" s="10">
        <v>29.43</v>
      </c>
      <c r="J124" s="10">
        <v>0</v>
      </c>
      <c r="K124" s="10">
        <v>29.43</v>
      </c>
      <c r="L124" s="10">
        <f t="shared" si="1"/>
        <v>0</v>
      </c>
      <c r="M124" s="10">
        <v>29.43</v>
      </c>
    </row>
    <row r="125" spans="1:13" ht="15">
      <c r="A125" s="9" t="s">
        <v>193</v>
      </c>
      <c r="H125" s="9" t="s">
        <v>194</v>
      </c>
      <c r="I125" s="10">
        <v>17.66</v>
      </c>
      <c r="J125" s="10">
        <v>0</v>
      </c>
      <c r="K125" s="10">
        <v>17.66</v>
      </c>
      <c r="L125" s="10">
        <f t="shared" si="1"/>
        <v>0</v>
      </c>
      <c r="M125" s="10">
        <v>17.66</v>
      </c>
    </row>
    <row r="126" spans="1:13" ht="15">
      <c r="A126" s="9" t="s">
        <v>195</v>
      </c>
      <c r="H126" s="9" t="s">
        <v>90</v>
      </c>
      <c r="I126" s="10">
        <v>105.66</v>
      </c>
      <c r="J126" s="10">
        <v>0</v>
      </c>
      <c r="K126" s="10">
        <v>105.66</v>
      </c>
      <c r="L126" s="10">
        <f t="shared" si="1"/>
        <v>0</v>
      </c>
      <c r="M126" s="10">
        <v>105.66</v>
      </c>
    </row>
    <row r="127" spans="1:13" ht="15">
      <c r="A127" s="9" t="s">
        <v>196</v>
      </c>
      <c r="H127" s="9" t="s">
        <v>90</v>
      </c>
      <c r="I127" s="10">
        <v>11.79</v>
      </c>
      <c r="J127" s="10">
        <v>0</v>
      </c>
      <c r="K127" s="10">
        <v>11.79</v>
      </c>
      <c r="L127" s="10">
        <f t="shared" si="1"/>
        <v>0</v>
      </c>
      <c r="M127" s="10">
        <v>11.79</v>
      </c>
    </row>
    <row r="128" spans="1:13" ht="15">
      <c r="A128" s="9" t="s">
        <v>197</v>
      </c>
      <c r="H128" s="9" t="s">
        <v>90</v>
      </c>
      <c r="I128" s="10">
        <v>44.87</v>
      </c>
      <c r="J128" s="10">
        <v>0</v>
      </c>
      <c r="K128" s="10">
        <v>44.87</v>
      </c>
      <c r="L128" s="10">
        <f t="shared" si="1"/>
        <v>0</v>
      </c>
      <c r="M128" s="10">
        <v>44.87</v>
      </c>
    </row>
    <row r="129" spans="1:13" ht="15">
      <c r="A129" s="9" t="s">
        <v>198</v>
      </c>
      <c r="H129" s="9" t="s">
        <v>194</v>
      </c>
      <c r="I129" s="10">
        <v>6.42</v>
      </c>
      <c r="J129" s="10">
        <v>0</v>
      </c>
      <c r="K129" s="10">
        <v>6.42</v>
      </c>
      <c r="L129" s="10">
        <f t="shared" si="1"/>
        <v>0</v>
      </c>
      <c r="M129" s="10">
        <v>6.42</v>
      </c>
    </row>
    <row r="130" spans="1:13" ht="15">
      <c r="A130" s="9" t="s">
        <v>199</v>
      </c>
      <c r="H130" s="9" t="s">
        <v>90</v>
      </c>
      <c r="I130" s="10">
        <v>59.17</v>
      </c>
      <c r="J130" s="10">
        <v>0</v>
      </c>
      <c r="K130" s="10">
        <v>59.17</v>
      </c>
      <c r="L130" s="10">
        <f t="shared" si="1"/>
        <v>0</v>
      </c>
      <c r="M130" s="10">
        <v>59.17</v>
      </c>
    </row>
    <row r="131" spans="1:13" ht="15">
      <c r="A131" s="9" t="s">
        <v>200</v>
      </c>
      <c r="H131" s="9" t="s">
        <v>90</v>
      </c>
      <c r="I131" s="10">
        <v>50.42</v>
      </c>
      <c r="J131" s="10">
        <v>0</v>
      </c>
      <c r="K131" s="10">
        <v>50.42</v>
      </c>
      <c r="L131" s="10">
        <f t="shared" si="1"/>
        <v>0</v>
      </c>
      <c r="M131" s="10">
        <v>50.42</v>
      </c>
    </row>
    <row r="132" spans="1:13" ht="15">
      <c r="A132" s="9" t="s">
        <v>201</v>
      </c>
      <c r="H132" s="9" t="s">
        <v>90</v>
      </c>
      <c r="I132" s="10">
        <v>50.42</v>
      </c>
      <c r="J132" s="10">
        <v>0</v>
      </c>
      <c r="K132" s="10">
        <v>50.42</v>
      </c>
      <c r="L132" s="10">
        <f t="shared" si="1"/>
        <v>0</v>
      </c>
      <c r="M132" s="10">
        <v>50.42</v>
      </c>
    </row>
    <row r="133" spans="1:13" ht="15">
      <c r="A133" s="9" t="s">
        <v>202</v>
      </c>
      <c r="H133" s="9" t="s">
        <v>90</v>
      </c>
      <c r="I133" s="10">
        <v>50.42</v>
      </c>
      <c r="J133" s="10">
        <v>0</v>
      </c>
      <c r="K133" s="10">
        <v>50.42</v>
      </c>
      <c r="L133" s="10">
        <f t="shared" si="1"/>
        <v>0</v>
      </c>
      <c r="M133" s="10">
        <v>50.42</v>
      </c>
    </row>
    <row r="134" spans="1:13" ht="15">
      <c r="A134" s="9" t="s">
        <v>203</v>
      </c>
      <c r="H134" s="9" t="s">
        <v>204</v>
      </c>
      <c r="I134" s="10">
        <v>34.61</v>
      </c>
      <c r="J134" s="10">
        <v>0</v>
      </c>
      <c r="K134" s="10">
        <v>34.61</v>
      </c>
      <c r="L134" s="10">
        <f t="shared" si="1"/>
        <v>0</v>
      </c>
      <c r="M134" s="10">
        <v>34.61</v>
      </c>
    </row>
    <row r="135" spans="1:13" ht="15">
      <c r="A135" s="9" t="s">
        <v>205</v>
      </c>
      <c r="H135" s="9" t="s">
        <v>90</v>
      </c>
      <c r="I135" s="10">
        <v>59.17</v>
      </c>
      <c r="J135" s="10">
        <v>0</v>
      </c>
      <c r="K135" s="10">
        <v>59.17</v>
      </c>
      <c r="L135" s="10">
        <f aca="true" t="shared" si="2" ref="L135:L198">I135+J135-K135</f>
        <v>0</v>
      </c>
      <c r="M135" s="10">
        <v>59.17</v>
      </c>
    </row>
    <row r="136" spans="1:13" ht="15">
      <c r="A136" s="9" t="s">
        <v>206</v>
      </c>
      <c r="H136" s="9" t="s">
        <v>204</v>
      </c>
      <c r="I136" s="10">
        <v>19.81</v>
      </c>
      <c r="J136" s="10">
        <v>0</v>
      </c>
      <c r="K136" s="10">
        <v>19.81</v>
      </c>
      <c r="L136" s="10">
        <f t="shared" si="2"/>
        <v>0</v>
      </c>
      <c r="M136" s="10">
        <v>19.81</v>
      </c>
    </row>
    <row r="137" spans="1:13" ht="15">
      <c r="A137" s="9" t="s">
        <v>207</v>
      </c>
      <c r="H137" s="9" t="s">
        <v>208</v>
      </c>
      <c r="I137" s="10">
        <v>1.99</v>
      </c>
      <c r="J137" s="10">
        <v>0</v>
      </c>
      <c r="K137" s="10">
        <v>1.99</v>
      </c>
      <c r="L137" s="10">
        <f t="shared" si="2"/>
        <v>0</v>
      </c>
      <c r="M137" s="10">
        <v>1.99</v>
      </c>
    </row>
    <row r="138" spans="1:13" ht="15">
      <c r="A138" s="9" t="s">
        <v>209</v>
      </c>
      <c r="H138" s="9" t="s">
        <v>204</v>
      </c>
      <c r="I138" s="10">
        <v>8.39</v>
      </c>
      <c r="J138" s="10">
        <v>0</v>
      </c>
      <c r="K138" s="10">
        <v>8.39</v>
      </c>
      <c r="L138" s="10">
        <f t="shared" si="2"/>
        <v>0</v>
      </c>
      <c r="M138" s="10">
        <v>8.39</v>
      </c>
    </row>
    <row r="139" spans="1:13" ht="15">
      <c r="A139" s="9" t="s">
        <v>210</v>
      </c>
      <c r="H139" s="9" t="s">
        <v>208</v>
      </c>
      <c r="I139" s="10">
        <v>6.02</v>
      </c>
      <c r="J139" s="10">
        <v>0</v>
      </c>
      <c r="K139" s="10">
        <v>6.02</v>
      </c>
      <c r="L139" s="10">
        <f t="shared" si="2"/>
        <v>0</v>
      </c>
      <c r="M139" s="10">
        <v>6.02</v>
      </c>
    </row>
    <row r="140" spans="1:13" ht="15">
      <c r="A140" s="9" t="s">
        <v>210</v>
      </c>
      <c r="H140" s="9" t="s">
        <v>132</v>
      </c>
      <c r="I140" s="10">
        <v>7.46</v>
      </c>
      <c r="J140" s="10">
        <v>0</v>
      </c>
      <c r="K140" s="10">
        <v>7.46</v>
      </c>
      <c r="L140" s="10">
        <f t="shared" si="2"/>
        <v>0</v>
      </c>
      <c r="M140" s="10">
        <v>7.46</v>
      </c>
    </row>
    <row r="141" spans="1:13" ht="15">
      <c r="A141" s="9" t="s">
        <v>211</v>
      </c>
      <c r="H141" s="9" t="s">
        <v>65</v>
      </c>
      <c r="I141" s="10">
        <v>96.04</v>
      </c>
      <c r="J141" s="10">
        <v>0</v>
      </c>
      <c r="K141" s="10">
        <v>96.04</v>
      </c>
      <c r="L141" s="10">
        <f t="shared" si="2"/>
        <v>0</v>
      </c>
      <c r="M141" s="10">
        <v>96.04</v>
      </c>
    </row>
    <row r="142" spans="1:13" ht="15">
      <c r="A142" s="9" t="s">
        <v>212</v>
      </c>
      <c r="H142" s="9" t="s">
        <v>213</v>
      </c>
      <c r="I142" s="10">
        <v>1545.45</v>
      </c>
      <c r="J142" s="10">
        <v>0</v>
      </c>
      <c r="K142" s="10">
        <v>1545.45</v>
      </c>
      <c r="L142" s="10">
        <f t="shared" si="2"/>
        <v>0</v>
      </c>
      <c r="M142" s="10">
        <v>1545.45</v>
      </c>
    </row>
    <row r="143" spans="1:13" ht="15">
      <c r="A143" s="9" t="s">
        <v>214</v>
      </c>
      <c r="H143" s="9" t="s">
        <v>208</v>
      </c>
      <c r="I143" s="10">
        <v>2.1</v>
      </c>
      <c r="J143" s="10">
        <v>0</v>
      </c>
      <c r="K143" s="10">
        <v>2.1</v>
      </c>
      <c r="L143" s="10">
        <f t="shared" si="2"/>
        <v>0</v>
      </c>
      <c r="M143" s="10">
        <v>2.1</v>
      </c>
    </row>
    <row r="144" spans="1:13" ht="15">
      <c r="A144" s="9" t="s">
        <v>215</v>
      </c>
      <c r="H144" s="9" t="s">
        <v>126</v>
      </c>
      <c r="I144" s="10">
        <v>2.14</v>
      </c>
      <c r="J144" s="10">
        <v>0</v>
      </c>
      <c r="K144" s="10">
        <v>2.14</v>
      </c>
      <c r="L144" s="10">
        <f t="shared" si="2"/>
        <v>0</v>
      </c>
      <c r="M144" s="10">
        <v>2.14</v>
      </c>
    </row>
    <row r="145" spans="1:13" ht="15">
      <c r="A145" s="9" t="s">
        <v>216</v>
      </c>
      <c r="H145" s="9" t="s">
        <v>90</v>
      </c>
      <c r="I145" s="10">
        <v>286.24</v>
      </c>
      <c r="J145" s="10">
        <v>0</v>
      </c>
      <c r="K145" s="10">
        <v>286.24</v>
      </c>
      <c r="L145" s="10">
        <f t="shared" si="2"/>
        <v>0</v>
      </c>
      <c r="M145" s="10">
        <v>286.24</v>
      </c>
    </row>
    <row r="146" spans="1:13" ht="15">
      <c r="A146" s="9" t="s">
        <v>217</v>
      </c>
      <c r="H146" s="9" t="s">
        <v>90</v>
      </c>
      <c r="I146" s="10">
        <v>47.08</v>
      </c>
      <c r="J146" s="10">
        <v>0</v>
      </c>
      <c r="K146" s="10">
        <v>47.08</v>
      </c>
      <c r="L146" s="10">
        <f t="shared" si="2"/>
        <v>0</v>
      </c>
      <c r="M146" s="10">
        <v>47.08</v>
      </c>
    </row>
    <row r="147" spans="1:13" ht="15">
      <c r="A147" s="9" t="s">
        <v>217</v>
      </c>
      <c r="H147" s="9" t="s">
        <v>218</v>
      </c>
      <c r="I147" s="10">
        <v>102.36</v>
      </c>
      <c r="J147" s="10">
        <v>0</v>
      </c>
      <c r="K147" s="10">
        <v>102.36</v>
      </c>
      <c r="L147" s="10">
        <f t="shared" si="2"/>
        <v>0</v>
      </c>
      <c r="M147" s="10">
        <v>102.36</v>
      </c>
    </row>
    <row r="148" spans="1:13" ht="15">
      <c r="A148" s="9" t="s">
        <v>217</v>
      </c>
      <c r="H148" s="9" t="s">
        <v>87</v>
      </c>
      <c r="I148" s="10">
        <v>50.58</v>
      </c>
      <c r="J148" s="10">
        <v>0</v>
      </c>
      <c r="K148" s="10">
        <v>50.58</v>
      </c>
      <c r="L148" s="10">
        <f t="shared" si="2"/>
        <v>0</v>
      </c>
      <c r="M148" s="10">
        <v>50.58</v>
      </c>
    </row>
    <row r="149" spans="1:13" ht="15">
      <c r="A149" s="9" t="s">
        <v>217</v>
      </c>
      <c r="H149" s="9" t="s">
        <v>126</v>
      </c>
      <c r="I149" s="10">
        <v>202.73</v>
      </c>
      <c r="J149" s="10">
        <v>0</v>
      </c>
      <c r="K149" s="10">
        <v>202.73</v>
      </c>
      <c r="L149" s="10">
        <f t="shared" si="2"/>
        <v>0</v>
      </c>
      <c r="M149" s="10">
        <v>202.73</v>
      </c>
    </row>
    <row r="150" spans="1:13" ht="15">
      <c r="A150" s="9" t="s">
        <v>219</v>
      </c>
      <c r="H150" s="9" t="s">
        <v>146</v>
      </c>
      <c r="I150" s="10">
        <v>72.42</v>
      </c>
      <c r="J150" s="10">
        <v>0</v>
      </c>
      <c r="K150" s="10">
        <v>72.42</v>
      </c>
      <c r="L150" s="10">
        <f t="shared" si="2"/>
        <v>0</v>
      </c>
      <c r="M150" s="10">
        <v>72.42</v>
      </c>
    </row>
    <row r="151" spans="1:13" ht="15">
      <c r="A151" s="9" t="s">
        <v>220</v>
      </c>
      <c r="H151" s="9" t="s">
        <v>146</v>
      </c>
      <c r="I151" s="10">
        <v>91.89</v>
      </c>
      <c r="J151" s="10">
        <v>0</v>
      </c>
      <c r="K151" s="10">
        <v>91.89</v>
      </c>
      <c r="L151" s="10">
        <f t="shared" si="2"/>
        <v>0</v>
      </c>
      <c r="M151" s="10">
        <v>91.89</v>
      </c>
    </row>
    <row r="152" spans="1:13" ht="15">
      <c r="A152" s="9" t="s">
        <v>221</v>
      </c>
      <c r="H152" s="9" t="s">
        <v>218</v>
      </c>
      <c r="I152" s="10">
        <v>126.69</v>
      </c>
      <c r="J152" s="10">
        <v>0</v>
      </c>
      <c r="K152" s="10">
        <v>126.69</v>
      </c>
      <c r="L152" s="10">
        <f t="shared" si="2"/>
        <v>0</v>
      </c>
      <c r="M152" s="10">
        <v>126.69</v>
      </c>
    </row>
    <row r="153" spans="1:13" ht="15">
      <c r="A153" s="9" t="s">
        <v>221</v>
      </c>
      <c r="H153" s="9" t="s">
        <v>126</v>
      </c>
      <c r="I153" s="10">
        <v>432.5</v>
      </c>
      <c r="J153" s="10">
        <v>0</v>
      </c>
      <c r="K153" s="10">
        <v>432.5</v>
      </c>
      <c r="L153" s="10">
        <f t="shared" si="2"/>
        <v>0</v>
      </c>
      <c r="M153" s="10">
        <v>432.5</v>
      </c>
    </row>
    <row r="154" spans="1:13" ht="15">
      <c r="A154" s="9" t="s">
        <v>221</v>
      </c>
      <c r="H154" s="9" t="s">
        <v>154</v>
      </c>
      <c r="I154" s="10">
        <v>107</v>
      </c>
      <c r="J154" s="10">
        <v>0</v>
      </c>
      <c r="K154" s="10">
        <v>107</v>
      </c>
      <c r="L154" s="10">
        <f t="shared" si="2"/>
        <v>0</v>
      </c>
      <c r="M154" s="10">
        <v>107</v>
      </c>
    </row>
    <row r="155" spans="1:13" ht="15">
      <c r="A155" s="9" t="s">
        <v>222</v>
      </c>
      <c r="H155" s="9" t="s">
        <v>146</v>
      </c>
      <c r="I155" s="10">
        <v>35.02</v>
      </c>
      <c r="J155" s="10">
        <v>0</v>
      </c>
      <c r="K155" s="10">
        <v>35.02</v>
      </c>
      <c r="L155" s="10">
        <f t="shared" si="2"/>
        <v>0</v>
      </c>
      <c r="M155" s="10">
        <v>35.02</v>
      </c>
    </row>
    <row r="156" spans="1:13" ht="15">
      <c r="A156" s="9" t="s">
        <v>223</v>
      </c>
      <c r="H156" s="9" t="s">
        <v>146</v>
      </c>
      <c r="I156" s="10">
        <v>94.37</v>
      </c>
      <c r="J156" s="10">
        <v>0</v>
      </c>
      <c r="K156" s="10">
        <v>94.37</v>
      </c>
      <c r="L156" s="10">
        <f t="shared" si="2"/>
        <v>0</v>
      </c>
      <c r="M156" s="10">
        <v>94.37</v>
      </c>
    </row>
    <row r="157" spans="1:13" ht="15">
      <c r="A157" s="9" t="s">
        <v>224</v>
      </c>
      <c r="H157" s="9" t="s">
        <v>126</v>
      </c>
      <c r="I157" s="10">
        <v>49.95</v>
      </c>
      <c r="J157" s="10">
        <v>0</v>
      </c>
      <c r="K157" s="10">
        <v>49.95</v>
      </c>
      <c r="L157" s="10">
        <f t="shared" si="2"/>
        <v>0</v>
      </c>
      <c r="M157" s="10">
        <v>49.95</v>
      </c>
    </row>
    <row r="158" spans="1:13" ht="15">
      <c r="A158" s="9" t="s">
        <v>225</v>
      </c>
      <c r="H158" s="9" t="s">
        <v>126</v>
      </c>
      <c r="I158" s="10">
        <v>122.37</v>
      </c>
      <c r="J158" s="10">
        <v>0</v>
      </c>
      <c r="K158" s="10">
        <v>122.37</v>
      </c>
      <c r="L158" s="10">
        <f t="shared" si="2"/>
        <v>0</v>
      </c>
      <c r="M158" s="10">
        <v>122.37</v>
      </c>
    </row>
    <row r="159" spans="1:13" ht="15">
      <c r="A159" s="9" t="s">
        <v>226</v>
      </c>
      <c r="H159" s="9" t="s">
        <v>90</v>
      </c>
      <c r="I159" s="10">
        <v>23.54</v>
      </c>
      <c r="J159" s="10">
        <v>0</v>
      </c>
      <c r="K159" s="10">
        <v>23.54</v>
      </c>
      <c r="L159" s="10">
        <f t="shared" si="2"/>
        <v>0</v>
      </c>
      <c r="M159" s="10">
        <v>23.54</v>
      </c>
    </row>
    <row r="160" spans="1:13" ht="15">
      <c r="A160" s="9" t="s">
        <v>226</v>
      </c>
      <c r="H160" s="9" t="s">
        <v>227</v>
      </c>
      <c r="I160" s="10">
        <v>129.06</v>
      </c>
      <c r="J160" s="10">
        <v>0</v>
      </c>
      <c r="K160" s="10">
        <v>129.06</v>
      </c>
      <c r="L160" s="10">
        <f t="shared" si="2"/>
        <v>0</v>
      </c>
      <c r="M160" s="10">
        <v>129.06</v>
      </c>
    </row>
    <row r="161" spans="1:13" ht="15">
      <c r="A161" s="9" t="s">
        <v>226</v>
      </c>
      <c r="H161" s="9" t="s">
        <v>218</v>
      </c>
      <c r="I161" s="10">
        <v>93.75</v>
      </c>
      <c r="J161" s="10">
        <v>0</v>
      </c>
      <c r="K161" s="10">
        <v>93.75</v>
      </c>
      <c r="L161" s="10">
        <f t="shared" si="2"/>
        <v>0</v>
      </c>
      <c r="M161" s="10">
        <v>93.75</v>
      </c>
    </row>
    <row r="162" spans="1:13" ht="15">
      <c r="A162" s="9" t="s">
        <v>226</v>
      </c>
      <c r="H162" s="9" t="s">
        <v>126</v>
      </c>
      <c r="I162" s="10">
        <v>776.71</v>
      </c>
      <c r="J162" s="10">
        <v>0</v>
      </c>
      <c r="K162" s="10">
        <v>776.71</v>
      </c>
      <c r="L162" s="10">
        <f t="shared" si="2"/>
        <v>0</v>
      </c>
      <c r="M162" s="10">
        <v>776.71</v>
      </c>
    </row>
    <row r="163" spans="1:13" ht="15">
      <c r="A163" s="9" t="s">
        <v>228</v>
      </c>
      <c r="H163" s="9" t="s">
        <v>126</v>
      </c>
      <c r="I163" s="10">
        <v>481.14</v>
      </c>
      <c r="J163" s="10">
        <v>0</v>
      </c>
      <c r="K163" s="10">
        <v>481.14</v>
      </c>
      <c r="L163" s="10">
        <f t="shared" si="2"/>
        <v>0</v>
      </c>
      <c r="M163" s="10">
        <v>481.14</v>
      </c>
    </row>
    <row r="164" spans="1:13" ht="15">
      <c r="A164" s="9" t="s">
        <v>229</v>
      </c>
      <c r="H164" s="9" t="s">
        <v>18</v>
      </c>
      <c r="I164" s="10">
        <v>908.01</v>
      </c>
      <c r="J164" s="10">
        <v>0</v>
      </c>
      <c r="K164" s="10">
        <v>908.01</v>
      </c>
      <c r="L164" s="10">
        <f t="shared" si="2"/>
        <v>0</v>
      </c>
      <c r="M164" s="10">
        <v>908.01</v>
      </c>
    </row>
    <row r="165" spans="1:13" ht="15">
      <c r="A165" s="9" t="s">
        <v>230</v>
      </c>
      <c r="H165" s="9" t="s">
        <v>18</v>
      </c>
      <c r="I165" s="10">
        <v>2204.02</v>
      </c>
      <c r="J165" s="10">
        <v>0</v>
      </c>
      <c r="K165" s="10">
        <v>2204.02</v>
      </c>
      <c r="L165" s="10">
        <f t="shared" si="2"/>
        <v>0</v>
      </c>
      <c r="M165" s="10">
        <v>2204.02</v>
      </c>
    </row>
    <row r="166" spans="1:13" ht="15">
      <c r="A166" s="9" t="s">
        <v>231</v>
      </c>
      <c r="H166" s="9" t="s">
        <v>18</v>
      </c>
      <c r="I166" s="10">
        <v>6045.2</v>
      </c>
      <c r="J166" s="10">
        <v>0</v>
      </c>
      <c r="K166" s="10">
        <v>6045.2</v>
      </c>
      <c r="L166" s="10">
        <f t="shared" si="2"/>
        <v>0</v>
      </c>
      <c r="M166" s="10">
        <v>6045.2</v>
      </c>
    </row>
    <row r="167" spans="1:13" ht="15">
      <c r="A167" s="9" t="s">
        <v>232</v>
      </c>
      <c r="H167" s="9" t="s">
        <v>126</v>
      </c>
      <c r="I167" s="10">
        <v>81.72</v>
      </c>
      <c r="J167" s="10">
        <v>0</v>
      </c>
      <c r="K167" s="10">
        <v>81.72</v>
      </c>
      <c r="L167" s="10">
        <f t="shared" si="2"/>
        <v>0</v>
      </c>
      <c r="M167" s="10">
        <v>81.72</v>
      </c>
    </row>
    <row r="168" spans="1:13" ht="15">
      <c r="A168" s="9" t="s">
        <v>233</v>
      </c>
      <c r="H168" s="9" t="s">
        <v>18</v>
      </c>
      <c r="I168" s="10">
        <v>11298.99</v>
      </c>
      <c r="J168" s="10">
        <v>-11298.99</v>
      </c>
      <c r="K168" s="10">
        <v>0</v>
      </c>
      <c r="L168" s="10">
        <f t="shared" si="2"/>
        <v>0</v>
      </c>
      <c r="M168" s="10">
        <v>0</v>
      </c>
    </row>
    <row r="169" spans="1:13" ht="15">
      <c r="A169" s="9" t="s">
        <v>234</v>
      </c>
      <c r="H169" s="9" t="s">
        <v>18</v>
      </c>
      <c r="I169" s="10">
        <v>27561.28</v>
      </c>
      <c r="J169" s="10">
        <v>-27561.28</v>
      </c>
      <c r="K169" s="10">
        <v>0</v>
      </c>
      <c r="L169" s="10">
        <f t="shared" si="2"/>
        <v>0</v>
      </c>
      <c r="M169" s="10">
        <v>0</v>
      </c>
    </row>
    <row r="170" spans="1:13" ht="15">
      <c r="A170" s="9" t="s">
        <v>235</v>
      </c>
      <c r="H170" s="9" t="s">
        <v>18</v>
      </c>
      <c r="I170" s="10">
        <v>3306.19</v>
      </c>
      <c r="J170" s="10">
        <v>-3306.19</v>
      </c>
      <c r="K170" s="10">
        <v>0</v>
      </c>
      <c r="L170" s="10">
        <f t="shared" si="2"/>
        <v>0</v>
      </c>
      <c r="M170" s="10">
        <v>0</v>
      </c>
    </row>
    <row r="171" spans="1:13" ht="15">
      <c r="A171" s="9" t="s">
        <v>236</v>
      </c>
      <c r="H171" s="9" t="s">
        <v>237</v>
      </c>
      <c r="I171" s="10">
        <v>4847.59</v>
      </c>
      <c r="J171" s="10">
        <v>-4847.59</v>
      </c>
      <c r="K171" s="10">
        <v>0</v>
      </c>
      <c r="L171" s="10">
        <f t="shared" si="2"/>
        <v>0</v>
      </c>
      <c r="M171" s="10">
        <v>0</v>
      </c>
    </row>
    <row r="172" spans="1:13" ht="15">
      <c r="A172" s="9" t="s">
        <v>238</v>
      </c>
      <c r="H172" s="9" t="s">
        <v>208</v>
      </c>
      <c r="I172" s="10">
        <v>16.25</v>
      </c>
      <c r="J172" s="10">
        <v>0</v>
      </c>
      <c r="K172" s="10">
        <v>16.25</v>
      </c>
      <c r="L172" s="10">
        <f t="shared" si="2"/>
        <v>0</v>
      </c>
      <c r="M172" s="10">
        <v>16.25</v>
      </c>
    </row>
    <row r="173" spans="1:13" ht="15">
      <c r="A173" s="9" t="s">
        <v>239</v>
      </c>
      <c r="H173" s="9" t="s">
        <v>213</v>
      </c>
      <c r="I173" s="10">
        <v>325.04</v>
      </c>
      <c r="J173" s="10">
        <v>-325.04</v>
      </c>
      <c r="K173" s="10">
        <v>0</v>
      </c>
      <c r="L173" s="10">
        <f t="shared" si="2"/>
        <v>0</v>
      </c>
      <c r="M173" s="10">
        <v>0</v>
      </c>
    </row>
    <row r="174" spans="1:13" ht="15">
      <c r="A174" s="9" t="s">
        <v>240</v>
      </c>
      <c r="H174" s="9" t="s">
        <v>213</v>
      </c>
      <c r="I174" s="10">
        <v>15.5</v>
      </c>
      <c r="J174" s="10">
        <v>0</v>
      </c>
      <c r="K174" s="10">
        <v>0</v>
      </c>
      <c r="L174" s="10">
        <f t="shared" si="2"/>
        <v>15.5</v>
      </c>
      <c r="M174" s="10">
        <v>0</v>
      </c>
    </row>
    <row r="175" spans="1:13" ht="15">
      <c r="A175" s="9" t="s">
        <v>241</v>
      </c>
      <c r="H175" s="9" t="s">
        <v>213</v>
      </c>
      <c r="I175" s="10">
        <v>641.91</v>
      </c>
      <c r="J175" s="10">
        <v>0</v>
      </c>
      <c r="K175" s="10">
        <v>0</v>
      </c>
      <c r="L175" s="10">
        <f t="shared" si="2"/>
        <v>641.91</v>
      </c>
      <c r="M175" s="10">
        <v>0</v>
      </c>
    </row>
    <row r="176" spans="1:13" ht="15">
      <c r="A176" s="9" t="s">
        <v>242</v>
      </c>
      <c r="H176" s="9" t="s">
        <v>213</v>
      </c>
      <c r="I176" s="10">
        <v>22660.08</v>
      </c>
      <c r="J176" s="10">
        <v>-22660.08</v>
      </c>
      <c r="K176" s="10">
        <v>0</v>
      </c>
      <c r="L176" s="10">
        <f t="shared" si="2"/>
        <v>0</v>
      </c>
      <c r="M176" s="10">
        <v>0</v>
      </c>
    </row>
    <row r="177" spans="1:13" ht="15">
      <c r="A177" s="9" t="s">
        <v>243</v>
      </c>
      <c r="H177" s="9" t="s">
        <v>218</v>
      </c>
      <c r="I177" s="10">
        <v>120.08</v>
      </c>
      <c r="J177" s="10">
        <v>0</v>
      </c>
      <c r="K177" s="10">
        <v>120.08</v>
      </c>
      <c r="L177" s="10">
        <f t="shared" si="2"/>
        <v>0</v>
      </c>
      <c r="M177" s="10">
        <v>120.08</v>
      </c>
    </row>
    <row r="178" spans="1:13" ht="15">
      <c r="A178" s="9" t="s">
        <v>243</v>
      </c>
      <c r="H178" s="9" t="s">
        <v>132</v>
      </c>
      <c r="I178" s="10">
        <v>7.34</v>
      </c>
      <c r="J178" s="10">
        <v>0</v>
      </c>
      <c r="K178" s="10">
        <v>7.34</v>
      </c>
      <c r="L178" s="10">
        <f t="shared" si="2"/>
        <v>0</v>
      </c>
      <c r="M178" s="10">
        <v>7.34</v>
      </c>
    </row>
    <row r="179" spans="1:13" ht="15">
      <c r="A179" s="9" t="s">
        <v>243</v>
      </c>
      <c r="H179" s="9" t="s">
        <v>90</v>
      </c>
      <c r="I179" s="10">
        <v>33.43</v>
      </c>
      <c r="J179" s="10">
        <v>0</v>
      </c>
      <c r="K179" s="10">
        <v>33.43</v>
      </c>
      <c r="L179" s="10">
        <f t="shared" si="2"/>
        <v>0</v>
      </c>
      <c r="M179" s="10">
        <v>33.43</v>
      </c>
    </row>
    <row r="180" spans="1:13" ht="15">
      <c r="A180" s="9" t="s">
        <v>243</v>
      </c>
      <c r="H180" s="9" t="s">
        <v>126</v>
      </c>
      <c r="I180" s="10">
        <v>80.57</v>
      </c>
      <c r="J180" s="10">
        <v>0</v>
      </c>
      <c r="K180" s="10">
        <v>80.57</v>
      </c>
      <c r="L180" s="10">
        <f t="shared" si="2"/>
        <v>0</v>
      </c>
      <c r="M180" s="10">
        <v>80.57</v>
      </c>
    </row>
    <row r="181" spans="1:13" ht="15">
      <c r="A181" s="9" t="s">
        <v>244</v>
      </c>
      <c r="H181" s="9" t="s">
        <v>90</v>
      </c>
      <c r="I181" s="10">
        <v>32.27</v>
      </c>
      <c r="J181" s="10">
        <v>0</v>
      </c>
      <c r="K181" s="10">
        <v>32.27</v>
      </c>
      <c r="L181" s="10">
        <f t="shared" si="2"/>
        <v>0</v>
      </c>
      <c r="M181" s="10">
        <v>32.27</v>
      </c>
    </row>
    <row r="182" spans="1:13" ht="15">
      <c r="A182" s="9" t="s">
        <v>245</v>
      </c>
      <c r="H182" s="9" t="s">
        <v>213</v>
      </c>
      <c r="I182" s="10">
        <v>45499.4</v>
      </c>
      <c r="J182" s="10">
        <v>-45499.4</v>
      </c>
      <c r="K182" s="10">
        <v>0</v>
      </c>
      <c r="L182" s="10">
        <f t="shared" si="2"/>
        <v>0</v>
      </c>
      <c r="M182" s="10">
        <v>0</v>
      </c>
    </row>
    <row r="183" spans="1:13" ht="15">
      <c r="A183" s="9" t="s">
        <v>246</v>
      </c>
      <c r="H183" s="9" t="s">
        <v>213</v>
      </c>
      <c r="I183" s="10">
        <v>25704.3</v>
      </c>
      <c r="J183" s="10">
        <v>-25704.3</v>
      </c>
      <c r="K183" s="10">
        <v>0</v>
      </c>
      <c r="L183" s="10">
        <f t="shared" si="2"/>
        <v>0</v>
      </c>
      <c r="M183" s="10">
        <v>0</v>
      </c>
    </row>
    <row r="184" spans="1:13" ht="15">
      <c r="A184" s="9" t="s">
        <v>247</v>
      </c>
      <c r="H184" s="9" t="s">
        <v>213</v>
      </c>
      <c r="I184" s="10">
        <v>2259.75</v>
      </c>
      <c r="J184" s="10">
        <v>0</v>
      </c>
      <c r="K184" s="10">
        <v>2259.75</v>
      </c>
      <c r="L184" s="10">
        <f t="shared" si="2"/>
        <v>0</v>
      </c>
      <c r="M184" s="10">
        <v>2259.75</v>
      </c>
    </row>
    <row r="185" spans="1:13" ht="15">
      <c r="A185" s="9" t="s">
        <v>248</v>
      </c>
      <c r="H185" s="9" t="s">
        <v>90</v>
      </c>
      <c r="I185" s="10">
        <v>315.26</v>
      </c>
      <c r="J185" s="10">
        <v>0</v>
      </c>
      <c r="K185" s="10">
        <v>315.26</v>
      </c>
      <c r="L185" s="10">
        <f t="shared" si="2"/>
        <v>0</v>
      </c>
      <c r="M185" s="10">
        <v>315.26</v>
      </c>
    </row>
    <row r="186" spans="1:13" ht="15">
      <c r="A186" s="9" t="s">
        <v>249</v>
      </c>
      <c r="H186" s="9" t="s">
        <v>90</v>
      </c>
      <c r="I186" s="10">
        <v>212.07</v>
      </c>
      <c r="J186" s="10">
        <v>0</v>
      </c>
      <c r="K186" s="10">
        <v>212.07</v>
      </c>
      <c r="L186" s="10">
        <f t="shared" si="2"/>
        <v>0</v>
      </c>
      <c r="M186" s="10">
        <v>212.07</v>
      </c>
    </row>
    <row r="187" spans="1:13" ht="15">
      <c r="A187" s="9" t="s">
        <v>250</v>
      </c>
      <c r="H187" s="9" t="s">
        <v>251</v>
      </c>
      <c r="I187" s="10">
        <v>14980</v>
      </c>
      <c r="J187" s="10">
        <v>-14980</v>
      </c>
      <c r="K187" s="10">
        <v>0</v>
      </c>
      <c r="L187" s="10">
        <f t="shared" si="2"/>
        <v>0</v>
      </c>
      <c r="M187" s="10">
        <v>0</v>
      </c>
    </row>
    <row r="188" spans="1:13" ht="15">
      <c r="A188" s="9" t="s">
        <v>252</v>
      </c>
      <c r="H188" s="9" t="s">
        <v>90</v>
      </c>
      <c r="I188" s="10">
        <v>133.59</v>
      </c>
      <c r="J188" s="10">
        <v>0</v>
      </c>
      <c r="K188" s="10">
        <v>133.59</v>
      </c>
      <c r="L188" s="10">
        <f t="shared" si="2"/>
        <v>0</v>
      </c>
      <c r="M188" s="10">
        <v>133.59</v>
      </c>
    </row>
    <row r="189" spans="1:13" ht="15">
      <c r="A189" s="9" t="s">
        <v>253</v>
      </c>
      <c r="H189" s="9" t="s">
        <v>90</v>
      </c>
      <c r="I189" s="10">
        <v>210.58</v>
      </c>
      <c r="J189" s="10">
        <v>0</v>
      </c>
      <c r="K189" s="10">
        <v>210.58</v>
      </c>
      <c r="L189" s="10">
        <f t="shared" si="2"/>
        <v>0</v>
      </c>
      <c r="M189" s="10">
        <v>210.58</v>
      </c>
    </row>
    <row r="190" spans="1:13" ht="15">
      <c r="A190" s="9" t="s">
        <v>254</v>
      </c>
      <c r="H190" s="9" t="s">
        <v>90</v>
      </c>
      <c r="I190" s="10">
        <v>302.86</v>
      </c>
      <c r="J190" s="10">
        <v>0</v>
      </c>
      <c r="K190" s="10">
        <v>302.86</v>
      </c>
      <c r="L190" s="10">
        <f t="shared" si="2"/>
        <v>0</v>
      </c>
      <c r="M190" s="10">
        <v>302.86</v>
      </c>
    </row>
    <row r="191" spans="1:13" ht="15">
      <c r="A191" s="9" t="s">
        <v>255</v>
      </c>
      <c r="H191" s="9" t="s">
        <v>90</v>
      </c>
      <c r="I191" s="10">
        <v>141.58</v>
      </c>
      <c r="J191" s="10">
        <v>0</v>
      </c>
      <c r="K191" s="10">
        <v>141.58</v>
      </c>
      <c r="L191" s="10">
        <f t="shared" si="2"/>
        <v>0</v>
      </c>
      <c r="M191" s="10">
        <v>141.58</v>
      </c>
    </row>
    <row r="192" spans="1:13" ht="15">
      <c r="A192" s="9" t="s">
        <v>256</v>
      </c>
      <c r="H192" s="9" t="s">
        <v>257</v>
      </c>
      <c r="I192" s="10">
        <v>6483.21</v>
      </c>
      <c r="J192" s="10">
        <v>0</v>
      </c>
      <c r="K192" s="10">
        <v>0</v>
      </c>
      <c r="L192" s="10">
        <f t="shared" si="2"/>
        <v>6483.21</v>
      </c>
      <c r="M192" s="10">
        <v>0</v>
      </c>
    </row>
    <row r="193" spans="1:13" ht="15">
      <c r="A193" s="9" t="s">
        <v>258</v>
      </c>
      <c r="H193" s="9" t="s">
        <v>90</v>
      </c>
      <c r="I193" s="10">
        <v>246.26</v>
      </c>
      <c r="J193" s="10">
        <v>0</v>
      </c>
      <c r="K193" s="10">
        <v>246.26</v>
      </c>
      <c r="L193" s="10">
        <f t="shared" si="2"/>
        <v>0</v>
      </c>
      <c r="M193" s="10">
        <v>246.26</v>
      </c>
    </row>
    <row r="194" spans="1:13" ht="15">
      <c r="A194" s="9" t="s">
        <v>259</v>
      </c>
      <c r="H194" s="9" t="s">
        <v>90</v>
      </c>
      <c r="I194" s="10">
        <v>319.34</v>
      </c>
      <c r="J194" s="10">
        <v>0</v>
      </c>
      <c r="K194" s="10">
        <v>319.34</v>
      </c>
      <c r="L194" s="10">
        <f t="shared" si="2"/>
        <v>0</v>
      </c>
      <c r="M194" s="10">
        <v>319.34</v>
      </c>
    </row>
    <row r="195" spans="1:13" ht="15">
      <c r="A195" s="9" t="s">
        <v>260</v>
      </c>
      <c r="H195" s="9" t="s">
        <v>90</v>
      </c>
      <c r="I195" s="10">
        <v>235.08</v>
      </c>
      <c r="J195" s="10">
        <v>0</v>
      </c>
      <c r="K195" s="10">
        <v>235.08</v>
      </c>
      <c r="L195" s="10">
        <f t="shared" si="2"/>
        <v>0</v>
      </c>
      <c r="M195" s="10">
        <v>235.08</v>
      </c>
    </row>
    <row r="196" spans="1:13" ht="15">
      <c r="A196" s="9" t="s">
        <v>261</v>
      </c>
      <c r="H196" s="9" t="s">
        <v>90</v>
      </c>
      <c r="I196" s="10">
        <v>202.55</v>
      </c>
      <c r="J196" s="10">
        <v>0</v>
      </c>
      <c r="K196" s="10">
        <v>202.55</v>
      </c>
      <c r="L196" s="10">
        <f t="shared" si="2"/>
        <v>0</v>
      </c>
      <c r="M196" s="10">
        <v>202.55</v>
      </c>
    </row>
    <row r="197" spans="1:13" ht="15">
      <c r="A197" s="9" t="s">
        <v>262</v>
      </c>
      <c r="H197" s="9" t="s">
        <v>18</v>
      </c>
      <c r="I197" s="10">
        <v>320.14</v>
      </c>
      <c r="J197" s="10">
        <v>0</v>
      </c>
      <c r="K197" s="10">
        <v>320.14</v>
      </c>
      <c r="L197" s="10">
        <f t="shared" si="2"/>
        <v>0</v>
      </c>
      <c r="M197" s="10">
        <v>320.14</v>
      </c>
    </row>
    <row r="198" spans="1:13" ht="15">
      <c r="A198" s="9" t="s">
        <v>263</v>
      </c>
      <c r="H198" s="9" t="s">
        <v>90</v>
      </c>
      <c r="I198" s="10">
        <v>114.33</v>
      </c>
      <c r="J198" s="10">
        <v>0</v>
      </c>
      <c r="K198" s="10">
        <v>114.33</v>
      </c>
      <c r="L198" s="10">
        <f t="shared" si="2"/>
        <v>0</v>
      </c>
      <c r="M198" s="10">
        <v>114.33</v>
      </c>
    </row>
    <row r="199" spans="1:13" ht="15">
      <c r="A199" s="9" t="s">
        <v>264</v>
      </c>
      <c r="H199" s="9" t="s">
        <v>90</v>
      </c>
      <c r="I199" s="10">
        <v>57.78</v>
      </c>
      <c r="J199" s="10">
        <v>0</v>
      </c>
      <c r="K199" s="10">
        <v>57.78</v>
      </c>
      <c r="L199" s="10">
        <f aca="true" t="shared" si="3" ref="L199:L262">I199+J199-K199</f>
        <v>0</v>
      </c>
      <c r="M199" s="10">
        <v>57.78</v>
      </c>
    </row>
    <row r="200" spans="1:13" ht="15">
      <c r="A200" s="9" t="s">
        <v>265</v>
      </c>
      <c r="H200" s="9" t="s">
        <v>18</v>
      </c>
      <c r="I200" s="10">
        <v>3745</v>
      </c>
      <c r="J200" s="10">
        <v>-3745</v>
      </c>
      <c r="K200" s="10">
        <v>0</v>
      </c>
      <c r="L200" s="10">
        <f t="shared" si="3"/>
        <v>0</v>
      </c>
      <c r="M200" s="10">
        <v>0</v>
      </c>
    </row>
    <row r="201" spans="1:13" ht="15">
      <c r="A201" s="9" t="s">
        <v>266</v>
      </c>
      <c r="H201" s="9" t="s">
        <v>90</v>
      </c>
      <c r="I201" s="10">
        <v>726.88</v>
      </c>
      <c r="J201" s="10">
        <v>0</v>
      </c>
      <c r="K201" s="10">
        <v>726.88</v>
      </c>
      <c r="L201" s="10">
        <f t="shared" si="3"/>
        <v>0</v>
      </c>
      <c r="M201" s="10">
        <v>726.88</v>
      </c>
    </row>
    <row r="202" spans="1:13" ht="15">
      <c r="A202" s="9" t="s">
        <v>267</v>
      </c>
      <c r="H202" s="9" t="s">
        <v>90</v>
      </c>
      <c r="I202" s="10">
        <v>178.42</v>
      </c>
      <c r="J202" s="10">
        <v>0</v>
      </c>
      <c r="K202" s="10">
        <v>178.42</v>
      </c>
      <c r="L202" s="10">
        <f t="shared" si="3"/>
        <v>0</v>
      </c>
      <c r="M202" s="10">
        <v>178.42</v>
      </c>
    </row>
    <row r="203" spans="1:13" ht="15">
      <c r="A203" s="9" t="s">
        <v>268</v>
      </c>
      <c r="H203" s="9" t="s">
        <v>18</v>
      </c>
      <c r="I203" s="10">
        <v>78717.47</v>
      </c>
      <c r="J203" s="10">
        <v>0</v>
      </c>
      <c r="K203" s="10">
        <v>78717.47</v>
      </c>
      <c r="L203" s="10">
        <f t="shared" si="3"/>
        <v>0</v>
      </c>
      <c r="M203" s="10">
        <v>78717.47</v>
      </c>
    </row>
    <row r="204" spans="1:13" ht="15">
      <c r="A204" s="9" t="s">
        <v>269</v>
      </c>
      <c r="H204" s="9" t="s">
        <v>126</v>
      </c>
      <c r="I204" s="10">
        <v>130.89</v>
      </c>
      <c r="J204" s="10">
        <v>0</v>
      </c>
      <c r="K204" s="10">
        <v>130.89</v>
      </c>
      <c r="L204" s="10">
        <f t="shared" si="3"/>
        <v>0</v>
      </c>
      <c r="M204" s="10">
        <v>130.89</v>
      </c>
    </row>
    <row r="205" spans="1:13" ht="15">
      <c r="A205" s="9" t="s">
        <v>270</v>
      </c>
      <c r="H205" s="9" t="s">
        <v>90</v>
      </c>
      <c r="I205" s="10">
        <v>726.87</v>
      </c>
      <c r="J205" s="10">
        <v>0</v>
      </c>
      <c r="K205" s="10">
        <v>726.87</v>
      </c>
      <c r="L205" s="10">
        <f t="shared" si="3"/>
        <v>0</v>
      </c>
      <c r="M205" s="10">
        <v>726.87</v>
      </c>
    </row>
    <row r="206" spans="1:13" ht="15">
      <c r="A206" s="9" t="s">
        <v>271</v>
      </c>
      <c r="H206" s="9" t="s">
        <v>90</v>
      </c>
      <c r="I206" s="10">
        <v>164.41</v>
      </c>
      <c r="J206" s="10">
        <v>0</v>
      </c>
      <c r="K206" s="10">
        <v>164.41</v>
      </c>
      <c r="L206" s="10">
        <f t="shared" si="3"/>
        <v>0</v>
      </c>
      <c r="M206" s="10">
        <v>164.41</v>
      </c>
    </row>
    <row r="207" spans="1:13" ht="15">
      <c r="A207" s="9" t="s">
        <v>272</v>
      </c>
      <c r="H207" s="9" t="s">
        <v>90</v>
      </c>
      <c r="I207" s="10">
        <v>45.48</v>
      </c>
      <c r="J207" s="10">
        <v>0</v>
      </c>
      <c r="K207" s="10">
        <v>45.48</v>
      </c>
      <c r="L207" s="10">
        <f t="shared" si="3"/>
        <v>0</v>
      </c>
      <c r="M207" s="10">
        <v>45.48</v>
      </c>
    </row>
    <row r="208" spans="1:13" ht="15">
      <c r="A208" s="9" t="s">
        <v>273</v>
      </c>
      <c r="H208" s="9" t="s">
        <v>90</v>
      </c>
      <c r="I208" s="10">
        <v>72.55</v>
      </c>
      <c r="J208" s="10">
        <v>0</v>
      </c>
      <c r="K208" s="10">
        <v>72.55</v>
      </c>
      <c r="L208" s="10">
        <f t="shared" si="3"/>
        <v>0</v>
      </c>
      <c r="M208" s="10">
        <v>72.55</v>
      </c>
    </row>
    <row r="209" spans="1:13" ht="15">
      <c r="A209" s="9" t="s">
        <v>274</v>
      </c>
      <c r="H209" s="9" t="s">
        <v>90</v>
      </c>
      <c r="I209" s="10">
        <v>64.04</v>
      </c>
      <c r="J209" s="10">
        <v>0</v>
      </c>
      <c r="K209" s="10">
        <v>64.04</v>
      </c>
      <c r="L209" s="10">
        <f t="shared" si="3"/>
        <v>0</v>
      </c>
      <c r="M209" s="10">
        <v>64.04</v>
      </c>
    </row>
    <row r="210" spans="1:13" ht="15">
      <c r="A210" s="9" t="s">
        <v>275</v>
      </c>
      <c r="H210" s="9" t="s">
        <v>90</v>
      </c>
      <c r="I210" s="10">
        <v>277.84</v>
      </c>
      <c r="J210" s="10">
        <v>0</v>
      </c>
      <c r="K210" s="10">
        <v>277.84</v>
      </c>
      <c r="L210" s="10">
        <f t="shared" si="3"/>
        <v>0</v>
      </c>
      <c r="M210" s="10">
        <v>277.84</v>
      </c>
    </row>
    <row r="211" spans="1:13" ht="15">
      <c r="A211" s="9" t="s">
        <v>276</v>
      </c>
      <c r="H211" s="9" t="s">
        <v>90</v>
      </c>
      <c r="I211" s="10">
        <v>152.05</v>
      </c>
      <c r="J211" s="10">
        <v>0</v>
      </c>
      <c r="K211" s="10">
        <v>152.05</v>
      </c>
      <c r="L211" s="10">
        <f t="shared" si="3"/>
        <v>0</v>
      </c>
      <c r="M211" s="10">
        <v>152.05</v>
      </c>
    </row>
    <row r="212" spans="1:13" ht="15">
      <c r="A212" s="9" t="s">
        <v>277</v>
      </c>
      <c r="H212" s="9" t="s">
        <v>90</v>
      </c>
      <c r="I212" s="10">
        <v>93.57</v>
      </c>
      <c r="J212" s="10">
        <v>0</v>
      </c>
      <c r="K212" s="10">
        <v>93.57</v>
      </c>
      <c r="L212" s="10">
        <f t="shared" si="3"/>
        <v>0</v>
      </c>
      <c r="M212" s="10">
        <v>93.57</v>
      </c>
    </row>
    <row r="213" spans="1:13" ht="15">
      <c r="A213" s="9" t="s">
        <v>278</v>
      </c>
      <c r="H213" s="9" t="s">
        <v>146</v>
      </c>
      <c r="I213" s="10">
        <v>243.6</v>
      </c>
      <c r="J213" s="10">
        <v>0</v>
      </c>
      <c r="K213" s="10">
        <v>243.6</v>
      </c>
      <c r="L213" s="10">
        <f t="shared" si="3"/>
        <v>0</v>
      </c>
      <c r="M213" s="10">
        <v>243.6</v>
      </c>
    </row>
    <row r="214" spans="1:13" ht="15">
      <c r="A214" s="9" t="s">
        <v>279</v>
      </c>
      <c r="H214" s="9" t="s">
        <v>90</v>
      </c>
      <c r="I214" s="10">
        <v>52.97</v>
      </c>
      <c r="J214" s="10">
        <v>0</v>
      </c>
      <c r="K214" s="10">
        <v>52.97</v>
      </c>
      <c r="L214" s="10">
        <f t="shared" si="3"/>
        <v>0</v>
      </c>
      <c r="M214" s="10">
        <v>52.97</v>
      </c>
    </row>
    <row r="215" spans="1:13" ht="15">
      <c r="A215" s="9" t="s">
        <v>280</v>
      </c>
      <c r="H215" s="9" t="s">
        <v>18</v>
      </c>
      <c r="I215" s="10">
        <v>9202</v>
      </c>
      <c r="J215" s="10">
        <v>0</v>
      </c>
      <c r="K215" s="10">
        <v>9202</v>
      </c>
      <c r="L215" s="10">
        <f t="shared" si="3"/>
        <v>0</v>
      </c>
      <c r="M215" s="10">
        <v>9202</v>
      </c>
    </row>
    <row r="216" spans="1:13" ht="15">
      <c r="A216" s="9" t="s">
        <v>281</v>
      </c>
      <c r="H216" s="9" t="s">
        <v>90</v>
      </c>
      <c r="I216" s="10">
        <v>60.35</v>
      </c>
      <c r="J216" s="10">
        <v>0</v>
      </c>
      <c r="K216" s="10">
        <v>60.35</v>
      </c>
      <c r="L216" s="10">
        <f t="shared" si="3"/>
        <v>0</v>
      </c>
      <c r="M216" s="10">
        <v>60.35</v>
      </c>
    </row>
    <row r="217" spans="1:13" ht="15">
      <c r="A217" s="9" t="s">
        <v>282</v>
      </c>
      <c r="H217" s="9" t="s">
        <v>283</v>
      </c>
      <c r="I217" s="10">
        <v>37412.9</v>
      </c>
      <c r="J217" s="10">
        <v>0</v>
      </c>
      <c r="K217" s="10">
        <v>37412.9</v>
      </c>
      <c r="L217" s="10">
        <f t="shared" si="3"/>
        <v>0</v>
      </c>
      <c r="M217" s="10">
        <v>37412.9</v>
      </c>
    </row>
    <row r="218" spans="1:13" ht="15">
      <c r="A218" s="9" t="s">
        <v>284</v>
      </c>
      <c r="H218" s="9" t="s">
        <v>18</v>
      </c>
      <c r="I218" s="10">
        <v>608.13</v>
      </c>
      <c r="J218" s="10">
        <v>0</v>
      </c>
      <c r="K218" s="10">
        <v>608.13</v>
      </c>
      <c r="L218" s="10">
        <f t="shared" si="3"/>
        <v>0</v>
      </c>
      <c r="M218" s="10">
        <v>608.13</v>
      </c>
    </row>
    <row r="219" spans="1:13" ht="15">
      <c r="A219" s="9" t="s">
        <v>285</v>
      </c>
      <c r="H219" s="9" t="s">
        <v>90</v>
      </c>
      <c r="I219" s="10">
        <v>146.96</v>
      </c>
      <c r="J219" s="10">
        <v>0</v>
      </c>
      <c r="K219" s="10">
        <v>146.96</v>
      </c>
      <c r="L219" s="10">
        <f t="shared" si="3"/>
        <v>0</v>
      </c>
      <c r="M219" s="10">
        <v>146.96</v>
      </c>
    </row>
    <row r="220" spans="1:13" ht="15">
      <c r="A220" s="9" t="s">
        <v>286</v>
      </c>
      <c r="H220" s="9" t="s">
        <v>90</v>
      </c>
      <c r="I220" s="10">
        <v>116.36</v>
      </c>
      <c r="J220" s="10">
        <v>0</v>
      </c>
      <c r="K220" s="10">
        <v>116.36</v>
      </c>
      <c r="L220" s="10">
        <f t="shared" si="3"/>
        <v>0</v>
      </c>
      <c r="M220" s="10">
        <v>116.36</v>
      </c>
    </row>
    <row r="221" spans="1:13" ht="15">
      <c r="A221" s="9" t="s">
        <v>287</v>
      </c>
      <c r="H221" s="9" t="s">
        <v>90</v>
      </c>
      <c r="I221" s="10">
        <v>267.07</v>
      </c>
      <c r="J221" s="10">
        <v>0</v>
      </c>
      <c r="K221" s="10">
        <v>267.07</v>
      </c>
      <c r="L221" s="10">
        <f t="shared" si="3"/>
        <v>0</v>
      </c>
      <c r="M221" s="10">
        <v>267.07</v>
      </c>
    </row>
    <row r="222" spans="1:13" ht="15">
      <c r="A222" s="9" t="s">
        <v>288</v>
      </c>
      <c r="H222" s="9" t="s">
        <v>90</v>
      </c>
      <c r="I222" s="10">
        <v>61.42</v>
      </c>
      <c r="J222" s="10">
        <v>0</v>
      </c>
      <c r="K222" s="10">
        <v>61.42</v>
      </c>
      <c r="L222" s="10">
        <f t="shared" si="3"/>
        <v>0</v>
      </c>
      <c r="M222" s="10">
        <v>61.42</v>
      </c>
    </row>
    <row r="223" spans="1:13" ht="15">
      <c r="A223" s="9" t="s">
        <v>289</v>
      </c>
      <c r="H223" s="9" t="s">
        <v>90</v>
      </c>
      <c r="I223" s="10">
        <v>267.14</v>
      </c>
      <c r="J223" s="10">
        <v>0</v>
      </c>
      <c r="K223" s="10">
        <v>267.14</v>
      </c>
      <c r="L223" s="10">
        <f t="shared" si="3"/>
        <v>0</v>
      </c>
      <c r="M223" s="10">
        <v>267.14</v>
      </c>
    </row>
    <row r="224" spans="1:13" ht="15">
      <c r="A224" s="9" t="s">
        <v>290</v>
      </c>
      <c r="H224" s="9" t="s">
        <v>90</v>
      </c>
      <c r="I224" s="10">
        <v>64.04</v>
      </c>
      <c r="J224" s="10">
        <v>0</v>
      </c>
      <c r="K224" s="10">
        <v>64.04</v>
      </c>
      <c r="L224" s="10">
        <f t="shared" si="3"/>
        <v>0</v>
      </c>
      <c r="M224" s="10">
        <v>64.04</v>
      </c>
    </row>
    <row r="225" spans="1:13" ht="15">
      <c r="A225" s="9" t="s">
        <v>291</v>
      </c>
      <c r="H225" s="9" t="s">
        <v>90</v>
      </c>
      <c r="I225" s="10">
        <v>12.84</v>
      </c>
      <c r="J225" s="10">
        <v>0</v>
      </c>
      <c r="K225" s="10">
        <v>12.84</v>
      </c>
      <c r="L225" s="10">
        <f t="shared" si="3"/>
        <v>0</v>
      </c>
      <c r="M225" s="10">
        <v>12.84</v>
      </c>
    </row>
    <row r="226" spans="1:13" ht="15">
      <c r="A226" s="9" t="s">
        <v>292</v>
      </c>
      <c r="H226" s="9" t="s">
        <v>213</v>
      </c>
      <c r="I226" s="10">
        <v>14079.38</v>
      </c>
      <c r="J226" s="10">
        <v>-14079.38</v>
      </c>
      <c r="K226" s="10">
        <v>0</v>
      </c>
      <c r="L226" s="10">
        <f t="shared" si="3"/>
        <v>0</v>
      </c>
      <c r="M226" s="10">
        <v>0</v>
      </c>
    </row>
    <row r="227" spans="1:13" ht="15">
      <c r="A227" s="9" t="s">
        <v>293</v>
      </c>
      <c r="H227" s="9" t="s">
        <v>90</v>
      </c>
      <c r="I227" s="10">
        <v>267.14</v>
      </c>
      <c r="J227" s="10">
        <v>0</v>
      </c>
      <c r="K227" s="10">
        <v>267.14</v>
      </c>
      <c r="L227" s="10">
        <f t="shared" si="3"/>
        <v>0</v>
      </c>
      <c r="M227" s="10">
        <v>267.14</v>
      </c>
    </row>
    <row r="228" spans="1:13" ht="15">
      <c r="A228" s="9" t="s">
        <v>294</v>
      </c>
      <c r="H228" s="9" t="s">
        <v>213</v>
      </c>
      <c r="I228" s="10">
        <v>1579.54</v>
      </c>
      <c r="J228" s="10">
        <v>-1579.54</v>
      </c>
      <c r="K228" s="10">
        <v>0</v>
      </c>
      <c r="L228" s="10">
        <f t="shared" si="3"/>
        <v>0</v>
      </c>
      <c r="M228" s="10">
        <v>0</v>
      </c>
    </row>
    <row r="229" spans="1:13" ht="15">
      <c r="A229" s="9" t="s">
        <v>295</v>
      </c>
      <c r="H229" s="9" t="s">
        <v>90</v>
      </c>
      <c r="I229" s="10">
        <v>82.5</v>
      </c>
      <c r="J229" s="10">
        <v>0</v>
      </c>
      <c r="K229" s="10">
        <v>82.5</v>
      </c>
      <c r="L229" s="10">
        <f t="shared" si="3"/>
        <v>0</v>
      </c>
      <c r="M229" s="10">
        <v>82.5</v>
      </c>
    </row>
    <row r="230" spans="1:13" ht="15">
      <c r="A230" s="9" t="s">
        <v>296</v>
      </c>
      <c r="H230" s="9" t="s">
        <v>213</v>
      </c>
      <c r="I230" s="10">
        <v>736.91</v>
      </c>
      <c r="J230" s="10">
        <v>-736.91</v>
      </c>
      <c r="K230" s="10">
        <v>0</v>
      </c>
      <c r="L230" s="10">
        <f t="shared" si="3"/>
        <v>0</v>
      </c>
      <c r="M230" s="10">
        <v>0</v>
      </c>
    </row>
    <row r="231" spans="1:13" ht="15">
      <c r="A231" s="9" t="s">
        <v>297</v>
      </c>
      <c r="H231" s="9" t="s">
        <v>213</v>
      </c>
      <c r="I231" s="10">
        <v>4763.55</v>
      </c>
      <c r="J231" s="10">
        <v>-4763.55</v>
      </c>
      <c r="K231" s="10">
        <v>0</v>
      </c>
      <c r="L231" s="10">
        <f t="shared" si="3"/>
        <v>0</v>
      </c>
      <c r="M231" s="10">
        <v>0</v>
      </c>
    </row>
    <row r="232" spans="1:13" ht="15">
      <c r="A232" s="9" t="s">
        <v>298</v>
      </c>
      <c r="H232" s="9" t="s">
        <v>213</v>
      </c>
      <c r="I232" s="10">
        <v>548.67</v>
      </c>
      <c r="J232" s="10">
        <v>0</v>
      </c>
      <c r="K232" s="10">
        <v>548.67</v>
      </c>
      <c r="L232" s="10">
        <f t="shared" si="3"/>
        <v>0</v>
      </c>
      <c r="M232" s="10">
        <v>548.67</v>
      </c>
    </row>
    <row r="233" spans="1:13" ht="15">
      <c r="A233" s="9" t="s">
        <v>299</v>
      </c>
      <c r="H233" s="9" t="s">
        <v>237</v>
      </c>
      <c r="I233" s="10">
        <v>13121.45</v>
      </c>
      <c r="J233" s="10">
        <v>-13121.45</v>
      </c>
      <c r="K233" s="10">
        <v>0</v>
      </c>
      <c r="L233" s="10">
        <f t="shared" si="3"/>
        <v>0</v>
      </c>
      <c r="M233" s="10">
        <v>0</v>
      </c>
    </row>
    <row r="234" spans="1:13" ht="15">
      <c r="A234" s="9" t="s">
        <v>300</v>
      </c>
      <c r="H234" s="9" t="s">
        <v>126</v>
      </c>
      <c r="I234" s="10">
        <v>649.98</v>
      </c>
      <c r="J234" s="10">
        <v>0</v>
      </c>
      <c r="K234" s="10">
        <v>649.98</v>
      </c>
      <c r="L234" s="10">
        <f t="shared" si="3"/>
        <v>0</v>
      </c>
      <c r="M234" s="10">
        <v>649.98</v>
      </c>
    </row>
    <row r="235" spans="1:13" ht="15">
      <c r="A235" s="9" t="s">
        <v>301</v>
      </c>
      <c r="H235" s="9" t="s">
        <v>302</v>
      </c>
      <c r="I235" s="10">
        <v>319.2</v>
      </c>
      <c r="J235" s="10">
        <v>0</v>
      </c>
      <c r="K235" s="10">
        <v>319.2</v>
      </c>
      <c r="L235" s="10">
        <f t="shared" si="3"/>
        <v>0</v>
      </c>
      <c r="M235" s="10">
        <v>319.2</v>
      </c>
    </row>
    <row r="236" spans="1:13" ht="15">
      <c r="A236" s="9" t="s">
        <v>303</v>
      </c>
      <c r="H236" s="9" t="s">
        <v>237</v>
      </c>
      <c r="I236" s="10">
        <v>348.85</v>
      </c>
      <c r="J236" s="10">
        <v>0</v>
      </c>
      <c r="K236" s="10">
        <v>348.85</v>
      </c>
      <c r="L236" s="10">
        <f t="shared" si="3"/>
        <v>0</v>
      </c>
      <c r="M236" s="10">
        <v>348.85</v>
      </c>
    </row>
    <row r="237" spans="1:13" ht="15">
      <c r="A237" s="9" t="s">
        <v>304</v>
      </c>
      <c r="H237" s="9" t="s">
        <v>126</v>
      </c>
      <c r="I237" s="10">
        <v>127.95</v>
      </c>
      <c r="J237" s="10">
        <v>0</v>
      </c>
      <c r="K237" s="10">
        <v>127.95</v>
      </c>
      <c r="L237" s="10">
        <f t="shared" si="3"/>
        <v>0</v>
      </c>
      <c r="M237" s="10">
        <v>127.95</v>
      </c>
    </row>
    <row r="238" spans="1:13" ht="15">
      <c r="A238" s="9" t="s">
        <v>305</v>
      </c>
      <c r="H238" s="9" t="s">
        <v>146</v>
      </c>
      <c r="I238" s="10">
        <v>5.15</v>
      </c>
      <c r="J238" s="10">
        <v>0</v>
      </c>
      <c r="K238" s="10">
        <v>5.15</v>
      </c>
      <c r="L238" s="10">
        <f t="shared" si="3"/>
        <v>0</v>
      </c>
      <c r="M238" s="10">
        <v>5.15</v>
      </c>
    </row>
    <row r="239" spans="1:13" ht="15">
      <c r="A239" s="9" t="s">
        <v>306</v>
      </c>
      <c r="H239" s="9" t="s">
        <v>134</v>
      </c>
      <c r="I239" s="10">
        <v>564.96</v>
      </c>
      <c r="J239" s="10">
        <v>0</v>
      </c>
      <c r="K239" s="10">
        <v>564.96</v>
      </c>
      <c r="L239" s="10">
        <f t="shared" si="3"/>
        <v>0</v>
      </c>
      <c r="M239" s="10">
        <v>564.96</v>
      </c>
    </row>
    <row r="240" spans="1:13" ht="15">
      <c r="A240" s="9" t="s">
        <v>307</v>
      </c>
      <c r="H240" s="9" t="s">
        <v>126</v>
      </c>
      <c r="I240" s="10">
        <v>66.51</v>
      </c>
      <c r="J240" s="10">
        <v>0</v>
      </c>
      <c r="K240" s="10">
        <v>66.51</v>
      </c>
      <c r="L240" s="10">
        <f t="shared" si="3"/>
        <v>0</v>
      </c>
      <c r="M240" s="10">
        <v>66.51</v>
      </c>
    </row>
    <row r="241" spans="1:13" ht="15">
      <c r="A241" s="9" t="s">
        <v>308</v>
      </c>
      <c r="H241" s="9" t="s">
        <v>134</v>
      </c>
      <c r="I241" s="10">
        <v>1271.16</v>
      </c>
      <c r="J241" s="10">
        <v>0</v>
      </c>
      <c r="K241" s="10">
        <v>1271.16</v>
      </c>
      <c r="L241" s="10">
        <f t="shared" si="3"/>
        <v>0</v>
      </c>
      <c r="M241" s="10">
        <v>1271.16</v>
      </c>
    </row>
    <row r="242" spans="1:13" ht="15">
      <c r="A242" s="9" t="s">
        <v>309</v>
      </c>
      <c r="H242" s="9" t="s">
        <v>126</v>
      </c>
      <c r="I242" s="10">
        <v>22.36</v>
      </c>
      <c r="J242" s="10">
        <v>0</v>
      </c>
      <c r="K242" s="10">
        <v>22.36</v>
      </c>
      <c r="L242" s="10">
        <f t="shared" si="3"/>
        <v>0</v>
      </c>
      <c r="M242" s="10">
        <v>22.36</v>
      </c>
    </row>
    <row r="243" spans="1:13" ht="15">
      <c r="A243" s="9" t="s">
        <v>310</v>
      </c>
      <c r="H243" s="9" t="s">
        <v>126</v>
      </c>
      <c r="I243" s="10">
        <v>31.67</v>
      </c>
      <c r="J243" s="10">
        <v>0</v>
      </c>
      <c r="K243" s="10">
        <v>31.67</v>
      </c>
      <c r="L243" s="10">
        <f t="shared" si="3"/>
        <v>0</v>
      </c>
      <c r="M243" s="10">
        <v>31.67</v>
      </c>
    </row>
    <row r="244" spans="1:13" ht="15">
      <c r="A244" s="9" t="s">
        <v>311</v>
      </c>
      <c r="H244" s="9" t="s">
        <v>18</v>
      </c>
      <c r="I244" s="10">
        <v>692.1</v>
      </c>
      <c r="J244" s="10">
        <v>0</v>
      </c>
      <c r="K244" s="10">
        <v>0</v>
      </c>
      <c r="L244" s="10">
        <f t="shared" si="3"/>
        <v>692.1</v>
      </c>
      <c r="M244" s="10">
        <v>0</v>
      </c>
    </row>
    <row r="245" spans="1:13" ht="15">
      <c r="A245" s="9" t="s">
        <v>312</v>
      </c>
      <c r="H245" s="9" t="s">
        <v>18</v>
      </c>
      <c r="I245" s="10">
        <v>1568.56</v>
      </c>
      <c r="J245" s="10">
        <v>0</v>
      </c>
      <c r="K245" s="10">
        <v>0</v>
      </c>
      <c r="L245" s="10">
        <f t="shared" si="3"/>
        <v>1568.56</v>
      </c>
      <c r="M245" s="10">
        <v>0</v>
      </c>
    </row>
    <row r="246" spans="1:13" ht="15">
      <c r="A246" s="9" t="s">
        <v>313</v>
      </c>
      <c r="H246" s="9" t="s">
        <v>90</v>
      </c>
      <c r="I246" s="10">
        <v>1720.43</v>
      </c>
      <c r="J246" s="10">
        <v>0</v>
      </c>
      <c r="K246" s="10">
        <v>1720.43</v>
      </c>
      <c r="L246" s="10">
        <f t="shared" si="3"/>
        <v>0</v>
      </c>
      <c r="M246" s="10">
        <v>1720.43</v>
      </c>
    </row>
    <row r="247" spans="1:13" ht="15">
      <c r="A247" s="9" t="s">
        <v>314</v>
      </c>
      <c r="H247" s="9" t="s">
        <v>90</v>
      </c>
      <c r="I247" s="10">
        <v>1143.59</v>
      </c>
      <c r="J247" s="10">
        <v>0</v>
      </c>
      <c r="K247" s="10">
        <v>1143.59</v>
      </c>
      <c r="L247" s="10">
        <f t="shared" si="3"/>
        <v>0</v>
      </c>
      <c r="M247" s="10">
        <v>1143.59</v>
      </c>
    </row>
    <row r="248" spans="1:13" ht="15">
      <c r="A248" s="9" t="s">
        <v>315</v>
      </c>
      <c r="H248" s="9" t="s">
        <v>18</v>
      </c>
      <c r="I248" s="10">
        <v>199.59</v>
      </c>
      <c r="J248" s="10">
        <v>-199.59</v>
      </c>
      <c r="K248" s="10">
        <v>0</v>
      </c>
      <c r="L248" s="10">
        <f t="shared" si="3"/>
        <v>0</v>
      </c>
      <c r="M248" s="10">
        <v>0</v>
      </c>
    </row>
    <row r="249" spans="1:13" ht="15">
      <c r="A249" s="9" t="s">
        <v>316</v>
      </c>
      <c r="H249" s="9" t="s">
        <v>90</v>
      </c>
      <c r="I249" s="10">
        <v>622.81</v>
      </c>
      <c r="J249" s="10">
        <v>0</v>
      </c>
      <c r="K249" s="10">
        <v>622.81</v>
      </c>
      <c r="L249" s="10">
        <f t="shared" si="3"/>
        <v>0</v>
      </c>
      <c r="M249" s="10">
        <v>622.81</v>
      </c>
    </row>
    <row r="250" spans="1:13" ht="15">
      <c r="A250" s="9" t="s">
        <v>317</v>
      </c>
      <c r="H250" s="9" t="s">
        <v>318</v>
      </c>
      <c r="I250" s="10">
        <v>2155.87</v>
      </c>
      <c r="J250" s="10">
        <v>0</v>
      </c>
      <c r="K250" s="10">
        <v>2155.87</v>
      </c>
      <c r="L250" s="10">
        <f t="shared" si="3"/>
        <v>0</v>
      </c>
      <c r="M250" s="10">
        <v>2155.87</v>
      </c>
    </row>
    <row r="251" spans="1:13" ht="15">
      <c r="A251" s="9" t="s">
        <v>319</v>
      </c>
      <c r="H251" s="9" t="s">
        <v>18</v>
      </c>
      <c r="I251" s="10">
        <v>21354.39</v>
      </c>
      <c r="J251" s="10">
        <v>0</v>
      </c>
      <c r="K251" s="10">
        <v>21354.39</v>
      </c>
      <c r="L251" s="10">
        <f t="shared" si="3"/>
        <v>0</v>
      </c>
      <c r="M251" s="10">
        <v>21354.39</v>
      </c>
    </row>
    <row r="252" spans="1:13" ht="15">
      <c r="A252" s="9" t="s">
        <v>320</v>
      </c>
      <c r="H252" s="9" t="s">
        <v>318</v>
      </c>
      <c r="I252" s="10">
        <v>206.87</v>
      </c>
      <c r="J252" s="10">
        <v>0</v>
      </c>
      <c r="K252" s="10">
        <v>206.87</v>
      </c>
      <c r="L252" s="10">
        <f t="shared" si="3"/>
        <v>0</v>
      </c>
      <c r="M252" s="10">
        <v>206.87</v>
      </c>
    </row>
    <row r="253" spans="1:13" ht="15">
      <c r="A253" s="9" t="s">
        <v>321</v>
      </c>
      <c r="H253" s="9" t="s">
        <v>322</v>
      </c>
      <c r="I253" s="10">
        <v>111.36</v>
      </c>
      <c r="J253" s="10">
        <v>0</v>
      </c>
      <c r="K253" s="10">
        <v>111.36</v>
      </c>
      <c r="L253" s="10">
        <f t="shared" si="3"/>
        <v>0</v>
      </c>
      <c r="M253" s="10">
        <v>111.36</v>
      </c>
    </row>
    <row r="254" spans="1:13" ht="15">
      <c r="A254" s="9" t="s">
        <v>323</v>
      </c>
      <c r="H254" s="9" t="s">
        <v>324</v>
      </c>
      <c r="I254" s="10">
        <v>292</v>
      </c>
      <c r="J254" s="10">
        <v>0</v>
      </c>
      <c r="K254" s="10">
        <v>292</v>
      </c>
      <c r="L254" s="10">
        <f t="shared" si="3"/>
        <v>0</v>
      </c>
      <c r="M254" s="10">
        <v>292</v>
      </c>
    </row>
    <row r="255" spans="1:13" ht="15">
      <c r="A255" s="9" t="s">
        <v>325</v>
      </c>
      <c r="H255" s="9" t="s">
        <v>110</v>
      </c>
      <c r="I255" s="10">
        <v>111.36</v>
      </c>
      <c r="J255" s="10">
        <v>0</v>
      </c>
      <c r="K255" s="10">
        <v>111.36</v>
      </c>
      <c r="L255" s="10">
        <f t="shared" si="3"/>
        <v>0</v>
      </c>
      <c r="M255" s="10">
        <v>111.36</v>
      </c>
    </row>
    <row r="256" spans="1:13" ht="15">
      <c r="A256" s="9" t="s">
        <v>326</v>
      </c>
      <c r="H256" s="9" t="s">
        <v>112</v>
      </c>
      <c r="I256" s="10">
        <v>292</v>
      </c>
      <c r="J256" s="10">
        <v>0</v>
      </c>
      <c r="K256" s="10">
        <v>292</v>
      </c>
      <c r="L256" s="10">
        <f t="shared" si="3"/>
        <v>0</v>
      </c>
      <c r="M256" s="10">
        <v>292</v>
      </c>
    </row>
    <row r="257" spans="1:13" ht="15">
      <c r="A257" s="9" t="s">
        <v>327</v>
      </c>
      <c r="H257" s="9" t="s">
        <v>124</v>
      </c>
      <c r="I257" s="10">
        <v>37.59</v>
      </c>
      <c r="J257" s="10">
        <v>0</v>
      </c>
      <c r="K257" s="10">
        <v>37.59</v>
      </c>
      <c r="L257" s="10">
        <f t="shared" si="3"/>
        <v>0</v>
      </c>
      <c r="M257" s="10">
        <v>37.59</v>
      </c>
    </row>
    <row r="258" spans="1:13" ht="15">
      <c r="A258" s="9" t="s">
        <v>328</v>
      </c>
      <c r="H258" s="9" t="s">
        <v>12</v>
      </c>
      <c r="I258" s="10">
        <v>366</v>
      </c>
      <c r="J258" s="10">
        <v>0</v>
      </c>
      <c r="K258" s="10">
        <v>366</v>
      </c>
      <c r="L258" s="10">
        <f t="shared" si="3"/>
        <v>0</v>
      </c>
      <c r="M258" s="10">
        <v>366</v>
      </c>
    </row>
    <row r="259" spans="1:13" ht="15">
      <c r="A259" s="9" t="s">
        <v>329</v>
      </c>
      <c r="H259" s="9" t="s">
        <v>124</v>
      </c>
      <c r="I259" s="10">
        <v>22.13</v>
      </c>
      <c r="J259" s="10">
        <v>0</v>
      </c>
      <c r="K259" s="10">
        <v>22.13</v>
      </c>
      <c r="L259" s="10">
        <f t="shared" si="3"/>
        <v>0</v>
      </c>
      <c r="M259" s="10">
        <v>22.13</v>
      </c>
    </row>
    <row r="260" spans="1:13" ht="15">
      <c r="A260" s="9" t="s">
        <v>328</v>
      </c>
      <c r="H260" s="9" t="s">
        <v>13</v>
      </c>
      <c r="I260" s="10">
        <v>83.12</v>
      </c>
      <c r="J260" s="10">
        <v>0</v>
      </c>
      <c r="K260" s="10">
        <v>83.12</v>
      </c>
      <c r="L260" s="10">
        <f t="shared" si="3"/>
        <v>0</v>
      </c>
      <c r="M260" s="10">
        <v>83.12</v>
      </c>
    </row>
    <row r="261" spans="1:13" ht="15">
      <c r="A261" s="9" t="s">
        <v>330</v>
      </c>
      <c r="H261" s="9" t="s">
        <v>13</v>
      </c>
      <c r="I261" s="10">
        <v>45</v>
      </c>
      <c r="J261" s="10">
        <v>0</v>
      </c>
      <c r="K261" s="10">
        <v>45</v>
      </c>
      <c r="L261" s="10">
        <f t="shared" si="3"/>
        <v>0</v>
      </c>
      <c r="M261" s="10">
        <v>45</v>
      </c>
    </row>
    <row r="262" spans="1:13" ht="15">
      <c r="A262" s="9" t="s">
        <v>331</v>
      </c>
      <c r="H262" s="9" t="s">
        <v>13</v>
      </c>
      <c r="I262" s="10">
        <v>81.93</v>
      </c>
      <c r="J262" s="10">
        <v>0</v>
      </c>
      <c r="K262" s="10">
        <v>81.93</v>
      </c>
      <c r="L262" s="10">
        <f t="shared" si="3"/>
        <v>0</v>
      </c>
      <c r="M262" s="10">
        <v>81.93</v>
      </c>
    </row>
    <row r="263" spans="1:13" ht="15">
      <c r="A263" s="9" t="s">
        <v>332</v>
      </c>
      <c r="H263" s="9" t="s">
        <v>175</v>
      </c>
      <c r="I263" s="10">
        <v>7.58</v>
      </c>
      <c r="J263" s="10">
        <v>0</v>
      </c>
      <c r="K263" s="10">
        <v>7.58</v>
      </c>
      <c r="L263" s="10">
        <f aca="true" t="shared" si="4" ref="L263:L326">I263+J263-K263</f>
        <v>0</v>
      </c>
      <c r="M263" s="10">
        <v>7.58</v>
      </c>
    </row>
    <row r="264" spans="1:13" ht="15">
      <c r="A264" s="9" t="s">
        <v>332</v>
      </c>
      <c r="H264" s="9" t="s">
        <v>124</v>
      </c>
      <c r="I264" s="10">
        <v>754.44</v>
      </c>
      <c r="J264" s="10">
        <v>0</v>
      </c>
      <c r="K264" s="10">
        <v>754.44</v>
      </c>
      <c r="L264" s="10">
        <f t="shared" si="4"/>
        <v>0</v>
      </c>
      <c r="M264" s="10">
        <v>754.44</v>
      </c>
    </row>
    <row r="265" spans="1:13" ht="15">
      <c r="A265" s="9" t="s">
        <v>333</v>
      </c>
      <c r="H265" s="9" t="s">
        <v>334</v>
      </c>
      <c r="I265" s="10">
        <v>69.87</v>
      </c>
      <c r="J265" s="10">
        <v>0</v>
      </c>
      <c r="K265" s="10">
        <v>69.87</v>
      </c>
      <c r="L265" s="10">
        <f t="shared" si="4"/>
        <v>0</v>
      </c>
      <c r="M265" s="10">
        <v>69.87</v>
      </c>
    </row>
    <row r="266" spans="1:13" ht="15">
      <c r="A266" s="9" t="s">
        <v>335</v>
      </c>
      <c r="H266" s="9" t="s">
        <v>107</v>
      </c>
      <c r="I266" s="10">
        <v>9.54</v>
      </c>
      <c r="J266" s="10">
        <v>0</v>
      </c>
      <c r="K266" s="10">
        <v>9.54</v>
      </c>
      <c r="L266" s="10">
        <f t="shared" si="4"/>
        <v>0</v>
      </c>
      <c r="M266" s="10">
        <v>9.54</v>
      </c>
    </row>
    <row r="267" spans="1:13" ht="15">
      <c r="A267" s="9" t="s">
        <v>336</v>
      </c>
      <c r="H267" s="9" t="s">
        <v>337</v>
      </c>
      <c r="I267" s="10">
        <v>292</v>
      </c>
      <c r="J267" s="10">
        <v>0</v>
      </c>
      <c r="K267" s="10">
        <v>292</v>
      </c>
      <c r="L267" s="10">
        <f t="shared" si="4"/>
        <v>0</v>
      </c>
      <c r="M267" s="10">
        <v>292</v>
      </c>
    </row>
    <row r="268" spans="1:13" ht="15">
      <c r="A268" s="9" t="s">
        <v>338</v>
      </c>
      <c r="H268" s="9" t="s">
        <v>339</v>
      </c>
      <c r="I268" s="10">
        <v>2782</v>
      </c>
      <c r="J268" s="10">
        <v>0</v>
      </c>
      <c r="K268" s="10">
        <v>2782</v>
      </c>
      <c r="L268" s="10">
        <f t="shared" si="4"/>
        <v>0</v>
      </c>
      <c r="M268" s="10">
        <v>2782</v>
      </c>
    </row>
    <row r="269" spans="1:13" ht="15">
      <c r="A269" s="9" t="s">
        <v>340</v>
      </c>
      <c r="H269" s="9" t="s">
        <v>11</v>
      </c>
      <c r="I269" s="10">
        <v>920</v>
      </c>
      <c r="J269" s="10">
        <v>0</v>
      </c>
      <c r="K269" s="10">
        <v>920</v>
      </c>
      <c r="L269" s="10">
        <f t="shared" si="4"/>
        <v>0</v>
      </c>
      <c r="M269" s="10">
        <v>920</v>
      </c>
    </row>
    <row r="270" spans="1:13" ht="15">
      <c r="A270" s="9" t="s">
        <v>341</v>
      </c>
      <c r="H270" s="9" t="s">
        <v>18</v>
      </c>
      <c r="I270" s="10">
        <v>39784.61</v>
      </c>
      <c r="J270" s="10">
        <v>-39784.61</v>
      </c>
      <c r="K270" s="10">
        <v>0</v>
      </c>
      <c r="L270" s="10">
        <f t="shared" si="4"/>
        <v>0</v>
      </c>
      <c r="M270" s="10">
        <v>0</v>
      </c>
    </row>
    <row r="271" spans="1:13" ht="15">
      <c r="A271" s="9" t="s">
        <v>342</v>
      </c>
      <c r="H271" s="9" t="s">
        <v>343</v>
      </c>
      <c r="I271" s="10">
        <v>105</v>
      </c>
      <c r="J271" s="10">
        <v>0</v>
      </c>
      <c r="K271" s="10">
        <v>105</v>
      </c>
      <c r="L271" s="10">
        <f t="shared" si="4"/>
        <v>0</v>
      </c>
      <c r="M271" s="10">
        <v>105</v>
      </c>
    </row>
    <row r="272" spans="1:13" ht="15">
      <c r="A272" s="9" t="s">
        <v>342</v>
      </c>
      <c r="H272" s="9" t="s">
        <v>87</v>
      </c>
      <c r="I272" s="10">
        <v>29</v>
      </c>
      <c r="J272" s="10">
        <v>0</v>
      </c>
      <c r="K272" s="10">
        <v>29</v>
      </c>
      <c r="L272" s="10">
        <f t="shared" si="4"/>
        <v>0</v>
      </c>
      <c r="M272" s="10">
        <v>29</v>
      </c>
    </row>
    <row r="273" spans="1:13" ht="15">
      <c r="A273" s="9" t="s">
        <v>344</v>
      </c>
      <c r="H273" s="9" t="s">
        <v>90</v>
      </c>
      <c r="I273" s="10">
        <v>91.06</v>
      </c>
      <c r="J273" s="10">
        <v>0</v>
      </c>
      <c r="K273" s="10">
        <v>91.06</v>
      </c>
      <c r="L273" s="10">
        <f t="shared" si="4"/>
        <v>0</v>
      </c>
      <c r="M273" s="10">
        <v>91.06</v>
      </c>
    </row>
    <row r="274" spans="1:13" ht="15">
      <c r="A274" s="9" t="s">
        <v>345</v>
      </c>
      <c r="H274" s="9" t="s">
        <v>90</v>
      </c>
      <c r="I274" s="10">
        <v>98.63</v>
      </c>
      <c r="J274" s="10">
        <v>0</v>
      </c>
      <c r="K274" s="10">
        <v>98.63</v>
      </c>
      <c r="L274" s="10">
        <f t="shared" si="4"/>
        <v>0</v>
      </c>
      <c r="M274" s="10">
        <v>98.63</v>
      </c>
    </row>
    <row r="275" spans="1:13" ht="15">
      <c r="A275" s="9" t="s">
        <v>346</v>
      </c>
      <c r="H275" s="9" t="s">
        <v>18</v>
      </c>
      <c r="I275" s="10">
        <v>7428.09</v>
      </c>
      <c r="J275" s="10">
        <v>0</v>
      </c>
      <c r="K275" s="10">
        <v>7428.09</v>
      </c>
      <c r="L275" s="10">
        <f t="shared" si="4"/>
        <v>0</v>
      </c>
      <c r="M275" s="10">
        <v>7428.09</v>
      </c>
    </row>
    <row r="276" spans="1:13" ht="15">
      <c r="A276" s="9" t="s">
        <v>347</v>
      </c>
      <c r="H276" s="9" t="s">
        <v>18</v>
      </c>
      <c r="I276" s="10">
        <v>27703.01</v>
      </c>
      <c r="J276" s="10">
        <v>-27703.01</v>
      </c>
      <c r="K276" s="10">
        <v>0</v>
      </c>
      <c r="L276" s="10">
        <f t="shared" si="4"/>
        <v>0</v>
      </c>
      <c r="M276" s="10">
        <v>0</v>
      </c>
    </row>
    <row r="277" spans="1:13" ht="15">
      <c r="A277" s="9" t="s">
        <v>348</v>
      </c>
      <c r="H277" s="9" t="s">
        <v>161</v>
      </c>
      <c r="I277" s="10">
        <v>25.99</v>
      </c>
      <c r="J277" s="10">
        <v>0</v>
      </c>
      <c r="K277" s="10">
        <v>25.99</v>
      </c>
      <c r="L277" s="10">
        <f t="shared" si="4"/>
        <v>0</v>
      </c>
      <c r="M277" s="10">
        <v>25.99</v>
      </c>
    </row>
    <row r="278" spans="1:13" ht="15">
      <c r="A278" s="9" t="s">
        <v>349</v>
      </c>
      <c r="H278" s="9" t="s">
        <v>350</v>
      </c>
      <c r="I278" s="10">
        <v>3863.84</v>
      </c>
      <c r="J278" s="10">
        <v>0</v>
      </c>
      <c r="K278" s="10">
        <v>3863.84</v>
      </c>
      <c r="L278" s="10">
        <f t="shared" si="4"/>
        <v>0</v>
      </c>
      <c r="M278" s="10">
        <v>3863.84</v>
      </c>
    </row>
    <row r="279" spans="1:13" ht="15">
      <c r="A279" s="9" t="s">
        <v>351</v>
      </c>
      <c r="H279" s="9" t="s">
        <v>16</v>
      </c>
      <c r="I279" s="10">
        <v>103.33</v>
      </c>
      <c r="J279" s="10">
        <v>0</v>
      </c>
      <c r="K279" s="10">
        <v>103.33</v>
      </c>
      <c r="L279" s="10">
        <f t="shared" si="4"/>
        <v>0</v>
      </c>
      <c r="M279" s="10">
        <v>103.33</v>
      </c>
    </row>
    <row r="280" spans="1:13" ht="15">
      <c r="A280" s="9" t="s">
        <v>352</v>
      </c>
      <c r="H280" s="9" t="s">
        <v>353</v>
      </c>
      <c r="I280" s="10">
        <v>126805.85</v>
      </c>
      <c r="J280" s="10">
        <v>-126805.85</v>
      </c>
      <c r="K280" s="10">
        <v>0</v>
      </c>
      <c r="L280" s="10">
        <f t="shared" si="4"/>
        <v>0</v>
      </c>
      <c r="M280" s="10">
        <v>0</v>
      </c>
    </row>
    <row r="281" spans="1:13" ht="15">
      <c r="A281" s="9" t="s">
        <v>354</v>
      </c>
      <c r="H281" s="9" t="s">
        <v>355</v>
      </c>
      <c r="I281" s="10">
        <v>22682.71</v>
      </c>
      <c r="J281" s="10">
        <v>0</v>
      </c>
      <c r="K281" s="10">
        <v>0</v>
      </c>
      <c r="L281" s="10">
        <f t="shared" si="4"/>
        <v>22682.71</v>
      </c>
      <c r="M281" s="10">
        <v>0</v>
      </c>
    </row>
    <row r="282" spans="1:13" ht="15">
      <c r="A282" s="9" t="s">
        <v>356</v>
      </c>
      <c r="H282" s="9" t="s">
        <v>357</v>
      </c>
      <c r="I282" s="10">
        <v>2568</v>
      </c>
      <c r="J282" s="10">
        <v>0</v>
      </c>
      <c r="K282" s="10">
        <v>2568</v>
      </c>
      <c r="L282" s="10">
        <f t="shared" si="4"/>
        <v>0</v>
      </c>
      <c r="M282" s="10">
        <v>2568</v>
      </c>
    </row>
    <row r="283" spans="1:13" ht="15">
      <c r="A283" s="9" t="s">
        <v>358</v>
      </c>
      <c r="H283" s="9" t="s">
        <v>359</v>
      </c>
      <c r="I283" s="10">
        <v>102.61</v>
      </c>
      <c r="J283" s="10">
        <v>0</v>
      </c>
      <c r="K283" s="10">
        <v>102.61</v>
      </c>
      <c r="L283" s="10">
        <f t="shared" si="4"/>
        <v>0</v>
      </c>
      <c r="M283" s="10">
        <v>102.61</v>
      </c>
    </row>
    <row r="284" spans="1:13" ht="15">
      <c r="A284" s="9" t="s">
        <v>360</v>
      </c>
      <c r="H284" s="9" t="s">
        <v>359</v>
      </c>
      <c r="I284" s="10">
        <v>45.43</v>
      </c>
      <c r="J284" s="10">
        <v>0</v>
      </c>
      <c r="K284" s="10">
        <v>45.43</v>
      </c>
      <c r="L284" s="10">
        <f t="shared" si="4"/>
        <v>0</v>
      </c>
      <c r="M284" s="10">
        <v>45.43</v>
      </c>
    </row>
    <row r="285" spans="1:13" ht="15">
      <c r="A285" s="9" t="s">
        <v>361</v>
      </c>
      <c r="H285" s="9" t="s">
        <v>359</v>
      </c>
      <c r="I285" s="10">
        <v>45.43</v>
      </c>
      <c r="J285" s="10">
        <v>0</v>
      </c>
      <c r="K285" s="10">
        <v>45.43</v>
      </c>
      <c r="L285" s="10">
        <f t="shared" si="4"/>
        <v>0</v>
      </c>
      <c r="M285" s="10">
        <v>45.43</v>
      </c>
    </row>
    <row r="286" spans="1:13" ht="15">
      <c r="A286" s="9" t="s">
        <v>362</v>
      </c>
      <c r="H286" s="9" t="s">
        <v>363</v>
      </c>
      <c r="I286" s="10">
        <v>8335.79</v>
      </c>
      <c r="J286" s="10">
        <v>-8335.79</v>
      </c>
      <c r="K286" s="10">
        <v>0</v>
      </c>
      <c r="L286" s="10">
        <f t="shared" si="4"/>
        <v>0</v>
      </c>
      <c r="M286" s="10">
        <v>0</v>
      </c>
    </row>
    <row r="287" spans="1:13" ht="15">
      <c r="A287" s="9" t="s">
        <v>364</v>
      </c>
      <c r="H287" s="9" t="s">
        <v>365</v>
      </c>
      <c r="I287" s="10">
        <v>707.06</v>
      </c>
      <c r="J287" s="10">
        <v>0</v>
      </c>
      <c r="K287" s="10">
        <v>707.06</v>
      </c>
      <c r="L287" s="10">
        <f t="shared" si="4"/>
        <v>0</v>
      </c>
      <c r="M287" s="10">
        <v>707.06</v>
      </c>
    </row>
    <row r="288" spans="1:13" ht="15">
      <c r="A288" s="9" t="s">
        <v>366</v>
      </c>
      <c r="H288" s="9" t="s">
        <v>126</v>
      </c>
      <c r="I288" s="10">
        <v>691.82</v>
      </c>
      <c r="J288" s="10">
        <v>0</v>
      </c>
      <c r="K288" s="10">
        <v>691.82</v>
      </c>
      <c r="L288" s="10">
        <f t="shared" si="4"/>
        <v>0</v>
      </c>
      <c r="M288" s="10">
        <v>691.82</v>
      </c>
    </row>
    <row r="289" spans="1:13" ht="15">
      <c r="A289" s="9" t="s">
        <v>367</v>
      </c>
      <c r="H289" s="9" t="s">
        <v>126</v>
      </c>
      <c r="I289" s="10">
        <v>40.94</v>
      </c>
      <c r="J289" s="10">
        <v>0</v>
      </c>
      <c r="K289" s="10">
        <v>40.94</v>
      </c>
      <c r="L289" s="10">
        <f t="shared" si="4"/>
        <v>0</v>
      </c>
      <c r="M289" s="10">
        <v>40.94</v>
      </c>
    </row>
    <row r="290" spans="1:13" ht="15">
      <c r="A290" s="9" t="s">
        <v>368</v>
      </c>
      <c r="H290" s="9" t="s">
        <v>369</v>
      </c>
      <c r="I290" s="10">
        <v>730.81</v>
      </c>
      <c r="J290" s="10">
        <v>0</v>
      </c>
      <c r="K290" s="10">
        <v>730.81</v>
      </c>
      <c r="L290" s="10">
        <f t="shared" si="4"/>
        <v>0</v>
      </c>
      <c r="M290" s="10">
        <v>730.81</v>
      </c>
    </row>
    <row r="291" spans="1:13" ht="15">
      <c r="A291" s="9" t="s">
        <v>370</v>
      </c>
      <c r="H291" s="9" t="s">
        <v>371</v>
      </c>
      <c r="I291" s="10">
        <v>14.5</v>
      </c>
      <c r="J291" s="10">
        <v>0</v>
      </c>
      <c r="K291" s="10">
        <v>14.5</v>
      </c>
      <c r="L291" s="10">
        <f t="shared" si="4"/>
        <v>0</v>
      </c>
      <c r="M291" s="10">
        <v>14.5</v>
      </c>
    </row>
    <row r="292" spans="1:13" ht="15">
      <c r="A292" s="9" t="s">
        <v>372</v>
      </c>
      <c r="H292" s="9" t="s">
        <v>371</v>
      </c>
      <c r="I292" s="10">
        <v>30.67</v>
      </c>
      <c r="J292" s="10">
        <v>0</v>
      </c>
      <c r="K292" s="10">
        <v>30.67</v>
      </c>
      <c r="L292" s="10">
        <f t="shared" si="4"/>
        <v>0</v>
      </c>
      <c r="M292" s="10">
        <v>30.67</v>
      </c>
    </row>
    <row r="293" spans="1:13" ht="15">
      <c r="A293" s="9" t="s">
        <v>373</v>
      </c>
      <c r="H293" s="9" t="s">
        <v>371</v>
      </c>
      <c r="I293" s="10">
        <v>7.01</v>
      </c>
      <c r="J293" s="10">
        <v>0</v>
      </c>
      <c r="K293" s="10">
        <v>7.01</v>
      </c>
      <c r="L293" s="10">
        <f t="shared" si="4"/>
        <v>0</v>
      </c>
      <c r="M293" s="10">
        <v>7.01</v>
      </c>
    </row>
    <row r="294" spans="1:13" ht="15">
      <c r="A294" s="9" t="s">
        <v>374</v>
      </c>
      <c r="H294" s="9" t="s">
        <v>371</v>
      </c>
      <c r="I294" s="10">
        <v>28.19</v>
      </c>
      <c r="J294" s="10">
        <v>0</v>
      </c>
      <c r="K294" s="10">
        <v>28.19</v>
      </c>
      <c r="L294" s="10">
        <f t="shared" si="4"/>
        <v>0</v>
      </c>
      <c r="M294" s="10">
        <v>28.19</v>
      </c>
    </row>
    <row r="295" spans="1:13" ht="15">
      <c r="A295" s="9" t="s">
        <v>375</v>
      </c>
      <c r="H295" s="9" t="s">
        <v>371</v>
      </c>
      <c r="I295" s="10">
        <v>26.38</v>
      </c>
      <c r="J295" s="10">
        <v>0</v>
      </c>
      <c r="K295" s="10">
        <v>26.38</v>
      </c>
      <c r="L295" s="10">
        <f t="shared" si="4"/>
        <v>0</v>
      </c>
      <c r="M295" s="10">
        <v>26.38</v>
      </c>
    </row>
    <row r="296" spans="1:13" ht="15">
      <c r="A296" s="9" t="s">
        <v>376</v>
      </c>
      <c r="H296" s="9" t="s">
        <v>371</v>
      </c>
      <c r="I296" s="10">
        <v>57.78</v>
      </c>
      <c r="J296" s="10">
        <v>0</v>
      </c>
      <c r="K296" s="10">
        <v>57.78</v>
      </c>
      <c r="L296" s="10">
        <f t="shared" si="4"/>
        <v>0</v>
      </c>
      <c r="M296" s="10">
        <v>57.78</v>
      </c>
    </row>
    <row r="297" spans="1:13" ht="15">
      <c r="A297" s="9" t="s">
        <v>377</v>
      </c>
      <c r="H297" s="9" t="s">
        <v>208</v>
      </c>
      <c r="I297" s="10">
        <v>25.75</v>
      </c>
      <c r="J297" s="10">
        <v>0</v>
      </c>
      <c r="K297" s="10">
        <v>25.75</v>
      </c>
      <c r="L297" s="10">
        <f t="shared" si="4"/>
        <v>0</v>
      </c>
      <c r="M297" s="10">
        <v>25.75</v>
      </c>
    </row>
    <row r="298" spans="1:13" ht="15">
      <c r="A298" s="9" t="s">
        <v>378</v>
      </c>
      <c r="H298" s="9" t="s">
        <v>126</v>
      </c>
      <c r="I298" s="10">
        <v>4.73</v>
      </c>
      <c r="J298" s="10">
        <v>0</v>
      </c>
      <c r="K298" s="10">
        <v>4.73</v>
      </c>
      <c r="L298" s="10">
        <f t="shared" si="4"/>
        <v>0</v>
      </c>
      <c r="M298" s="10">
        <v>4.73</v>
      </c>
    </row>
    <row r="299" spans="1:13" ht="15">
      <c r="A299" s="9" t="s">
        <v>379</v>
      </c>
      <c r="H299" s="9" t="s">
        <v>208</v>
      </c>
      <c r="I299" s="10">
        <v>14.45</v>
      </c>
      <c r="J299" s="10">
        <v>0</v>
      </c>
      <c r="K299" s="10">
        <v>14.45</v>
      </c>
      <c r="L299" s="10">
        <f t="shared" si="4"/>
        <v>0</v>
      </c>
      <c r="M299" s="10">
        <v>14.45</v>
      </c>
    </row>
    <row r="300" spans="1:13" ht="15">
      <c r="A300" s="9" t="s">
        <v>380</v>
      </c>
      <c r="H300" s="9" t="s">
        <v>381</v>
      </c>
      <c r="I300" s="10">
        <v>22.29</v>
      </c>
      <c r="J300" s="10">
        <v>0</v>
      </c>
      <c r="K300" s="10">
        <v>22.29</v>
      </c>
      <c r="L300" s="10">
        <f t="shared" si="4"/>
        <v>0</v>
      </c>
      <c r="M300" s="10">
        <v>22.29</v>
      </c>
    </row>
    <row r="301" spans="1:13" ht="15">
      <c r="A301" s="9" t="s">
        <v>382</v>
      </c>
      <c r="H301" s="9" t="s">
        <v>371</v>
      </c>
      <c r="I301" s="10">
        <v>293.25</v>
      </c>
      <c r="J301" s="10">
        <v>0</v>
      </c>
      <c r="K301" s="10">
        <v>293.25</v>
      </c>
      <c r="L301" s="10">
        <f t="shared" si="4"/>
        <v>0</v>
      </c>
      <c r="M301" s="10">
        <v>293.25</v>
      </c>
    </row>
    <row r="302" spans="1:13" ht="15">
      <c r="A302" s="9" t="s">
        <v>383</v>
      </c>
      <c r="H302" s="9" t="s">
        <v>384</v>
      </c>
      <c r="I302" s="10">
        <v>587.56</v>
      </c>
      <c r="J302" s="10">
        <v>0</v>
      </c>
      <c r="K302" s="10">
        <v>587.56</v>
      </c>
      <c r="L302" s="10">
        <f t="shared" si="4"/>
        <v>0</v>
      </c>
      <c r="M302" s="10">
        <v>587.56</v>
      </c>
    </row>
    <row r="303" spans="1:13" ht="15">
      <c r="A303" s="9" t="s">
        <v>385</v>
      </c>
      <c r="H303" s="9" t="s">
        <v>386</v>
      </c>
      <c r="I303" s="10">
        <v>4100.24</v>
      </c>
      <c r="J303" s="10">
        <v>0</v>
      </c>
      <c r="K303" s="10">
        <v>4100.24</v>
      </c>
      <c r="L303" s="10">
        <f t="shared" si="4"/>
        <v>0</v>
      </c>
      <c r="M303" s="10">
        <v>4100.24</v>
      </c>
    </row>
    <row r="304" spans="1:13" ht="15">
      <c r="A304" s="9" t="s">
        <v>387</v>
      </c>
      <c r="H304" s="9" t="s">
        <v>388</v>
      </c>
      <c r="I304" s="10">
        <v>5985.26</v>
      </c>
      <c r="J304" s="10">
        <v>-5985.26</v>
      </c>
      <c r="K304" s="10">
        <v>0</v>
      </c>
      <c r="L304" s="10">
        <f t="shared" si="4"/>
        <v>0</v>
      </c>
      <c r="M304" s="10">
        <v>0</v>
      </c>
    </row>
    <row r="305" spans="1:13" ht="15">
      <c r="A305" s="9" t="s">
        <v>389</v>
      </c>
      <c r="H305" s="9" t="s">
        <v>390</v>
      </c>
      <c r="I305" s="10">
        <v>12037.5</v>
      </c>
      <c r="J305" s="10">
        <v>-12037.5</v>
      </c>
      <c r="K305" s="10">
        <v>0</v>
      </c>
      <c r="L305" s="10">
        <f t="shared" si="4"/>
        <v>0</v>
      </c>
      <c r="M305" s="10">
        <v>0</v>
      </c>
    </row>
    <row r="306" spans="1:13" ht="15">
      <c r="A306" s="9" t="s">
        <v>391</v>
      </c>
      <c r="H306" s="9" t="s">
        <v>392</v>
      </c>
      <c r="I306" s="10">
        <v>178416.79</v>
      </c>
      <c r="J306" s="10">
        <v>0</v>
      </c>
      <c r="K306" s="10">
        <v>178416.79</v>
      </c>
      <c r="L306" s="10">
        <f t="shared" si="4"/>
        <v>0</v>
      </c>
      <c r="M306" s="10">
        <v>178416.79</v>
      </c>
    </row>
    <row r="307" spans="1:13" ht="15">
      <c r="A307" s="9" t="s">
        <v>393</v>
      </c>
      <c r="H307" s="9" t="s">
        <v>394</v>
      </c>
      <c r="I307" s="10">
        <v>16365.58</v>
      </c>
      <c r="J307" s="10">
        <v>0</v>
      </c>
      <c r="K307" s="10">
        <v>16365.58</v>
      </c>
      <c r="L307" s="10">
        <f t="shared" si="4"/>
        <v>0</v>
      </c>
      <c r="M307" s="10">
        <v>16365.58</v>
      </c>
    </row>
    <row r="308" spans="1:13" ht="15">
      <c r="A308" s="9" t="s">
        <v>395</v>
      </c>
      <c r="H308" s="9" t="s">
        <v>394</v>
      </c>
      <c r="I308" s="10">
        <v>11811.18</v>
      </c>
      <c r="J308" s="10">
        <v>0</v>
      </c>
      <c r="K308" s="10">
        <v>11811.18</v>
      </c>
      <c r="L308" s="10">
        <f t="shared" si="4"/>
        <v>0</v>
      </c>
      <c r="M308" s="10">
        <v>11811.18</v>
      </c>
    </row>
    <row r="309" spans="1:13" ht="15">
      <c r="A309" s="9" t="s">
        <v>396</v>
      </c>
      <c r="H309" s="9" t="s">
        <v>394</v>
      </c>
      <c r="I309" s="10">
        <v>6088.43</v>
      </c>
      <c r="J309" s="10">
        <v>0</v>
      </c>
      <c r="K309" s="10">
        <v>6088.43</v>
      </c>
      <c r="L309" s="10">
        <f t="shared" si="4"/>
        <v>0</v>
      </c>
      <c r="M309" s="10">
        <v>6088.43</v>
      </c>
    </row>
    <row r="310" spans="1:13" ht="15">
      <c r="A310" s="9" t="s">
        <v>397</v>
      </c>
      <c r="H310" s="9" t="s">
        <v>398</v>
      </c>
      <c r="I310" s="10">
        <v>101.8</v>
      </c>
      <c r="J310" s="10">
        <v>0</v>
      </c>
      <c r="K310" s="10">
        <v>101.8</v>
      </c>
      <c r="L310" s="10">
        <f t="shared" si="4"/>
        <v>0</v>
      </c>
      <c r="M310" s="10">
        <v>101.8</v>
      </c>
    </row>
    <row r="311" spans="1:13" ht="15">
      <c r="A311" s="9" t="s">
        <v>399</v>
      </c>
      <c r="H311" s="9" t="s">
        <v>394</v>
      </c>
      <c r="I311" s="10">
        <v>30294.33</v>
      </c>
      <c r="J311" s="10">
        <v>0</v>
      </c>
      <c r="K311" s="10">
        <v>30294.33</v>
      </c>
      <c r="L311" s="10">
        <f t="shared" si="4"/>
        <v>0</v>
      </c>
      <c r="M311" s="10">
        <v>30294.33</v>
      </c>
    </row>
    <row r="312" spans="1:13" ht="15">
      <c r="A312" s="9" t="s">
        <v>400</v>
      </c>
      <c r="H312" s="9" t="s">
        <v>401</v>
      </c>
      <c r="I312" s="10">
        <v>38.18</v>
      </c>
      <c r="J312" s="10">
        <v>-38.18</v>
      </c>
      <c r="K312" s="10">
        <v>0</v>
      </c>
      <c r="L312" s="10">
        <f t="shared" si="4"/>
        <v>0</v>
      </c>
      <c r="M312" s="10">
        <v>0</v>
      </c>
    </row>
    <row r="313" spans="1:13" ht="15">
      <c r="A313" s="9" t="s">
        <v>402</v>
      </c>
      <c r="H313" s="9" t="s">
        <v>403</v>
      </c>
      <c r="I313" s="10">
        <v>9.61</v>
      </c>
      <c r="J313" s="10">
        <v>0</v>
      </c>
      <c r="K313" s="10">
        <v>9.61</v>
      </c>
      <c r="L313" s="10">
        <f t="shared" si="4"/>
        <v>0</v>
      </c>
      <c r="M313" s="10">
        <v>9.61</v>
      </c>
    </row>
    <row r="314" spans="1:13" ht="15">
      <c r="A314" s="9" t="s">
        <v>404</v>
      </c>
      <c r="H314" s="9" t="s">
        <v>22</v>
      </c>
      <c r="I314" s="10">
        <v>32781.44</v>
      </c>
      <c r="J314" s="10">
        <v>0</v>
      </c>
      <c r="K314" s="10">
        <v>32781.44</v>
      </c>
      <c r="L314" s="10">
        <f t="shared" si="4"/>
        <v>0</v>
      </c>
      <c r="M314" s="10">
        <v>32781.44</v>
      </c>
    </row>
    <row r="315" spans="1:13" ht="15">
      <c r="A315" s="9" t="s">
        <v>405</v>
      </c>
      <c r="H315" s="9" t="s">
        <v>401</v>
      </c>
      <c r="I315" s="10">
        <v>38.18</v>
      </c>
      <c r="J315" s="10">
        <v>-38.18</v>
      </c>
      <c r="K315" s="10">
        <v>0</v>
      </c>
      <c r="L315" s="10">
        <f t="shared" si="4"/>
        <v>0</v>
      </c>
      <c r="M315" s="10">
        <v>0</v>
      </c>
    </row>
    <row r="316" spans="1:13" ht="15">
      <c r="A316" s="9" t="s">
        <v>406</v>
      </c>
      <c r="H316" s="9" t="s">
        <v>407</v>
      </c>
      <c r="I316" s="10">
        <v>235.4</v>
      </c>
      <c r="J316" s="10">
        <v>0</v>
      </c>
      <c r="K316" s="10">
        <v>235.4</v>
      </c>
      <c r="L316" s="10">
        <f t="shared" si="4"/>
        <v>0</v>
      </c>
      <c r="M316" s="10">
        <v>235.4</v>
      </c>
    </row>
    <row r="317" spans="1:13" ht="15">
      <c r="A317" s="9" t="s">
        <v>408</v>
      </c>
      <c r="H317" s="9" t="s">
        <v>409</v>
      </c>
      <c r="I317" s="10">
        <v>2086.5</v>
      </c>
      <c r="J317" s="10">
        <v>-2086.5</v>
      </c>
      <c r="K317" s="10">
        <v>0</v>
      </c>
      <c r="L317" s="10">
        <f t="shared" si="4"/>
        <v>0</v>
      </c>
      <c r="M317" s="10">
        <v>0</v>
      </c>
    </row>
    <row r="318" spans="1:13" ht="15">
      <c r="A318" s="9" t="s">
        <v>410</v>
      </c>
      <c r="H318" s="9" t="s">
        <v>22</v>
      </c>
      <c r="I318" s="10">
        <v>4507.75</v>
      </c>
      <c r="J318" s="10">
        <v>0</v>
      </c>
      <c r="K318" s="10">
        <v>4507.75</v>
      </c>
      <c r="L318" s="10">
        <f t="shared" si="4"/>
        <v>0</v>
      </c>
      <c r="M318" s="10">
        <v>4507.75</v>
      </c>
    </row>
    <row r="319" spans="1:13" ht="15">
      <c r="A319" s="9" t="s">
        <v>411</v>
      </c>
      <c r="H319" s="9" t="s">
        <v>407</v>
      </c>
      <c r="I319" s="10">
        <v>283.55</v>
      </c>
      <c r="J319" s="10">
        <v>0</v>
      </c>
      <c r="K319" s="10">
        <v>283.55</v>
      </c>
      <c r="L319" s="10">
        <f t="shared" si="4"/>
        <v>0</v>
      </c>
      <c r="M319" s="10">
        <v>283.55</v>
      </c>
    </row>
    <row r="320" spans="1:13" ht="15">
      <c r="A320" s="9" t="s">
        <v>412</v>
      </c>
      <c r="H320" s="9" t="s">
        <v>407</v>
      </c>
      <c r="I320" s="10">
        <v>283.55</v>
      </c>
      <c r="J320" s="10">
        <v>0</v>
      </c>
      <c r="K320" s="10">
        <v>283.55</v>
      </c>
      <c r="L320" s="10">
        <f t="shared" si="4"/>
        <v>0</v>
      </c>
      <c r="M320" s="10">
        <v>283.55</v>
      </c>
    </row>
    <row r="321" spans="1:13" ht="15">
      <c r="A321" s="9" t="s">
        <v>413</v>
      </c>
      <c r="H321" s="9" t="s">
        <v>401</v>
      </c>
      <c r="I321" s="10">
        <v>113.12</v>
      </c>
      <c r="J321" s="10">
        <v>0</v>
      </c>
      <c r="K321" s="10">
        <v>113.12</v>
      </c>
      <c r="L321" s="10">
        <f t="shared" si="4"/>
        <v>0</v>
      </c>
      <c r="M321" s="10">
        <v>113.12</v>
      </c>
    </row>
    <row r="322" spans="1:13" ht="15">
      <c r="A322" s="9" t="s">
        <v>413</v>
      </c>
      <c r="H322" s="9" t="s">
        <v>414</v>
      </c>
      <c r="I322" s="10">
        <v>160.11</v>
      </c>
      <c r="J322" s="10">
        <v>0</v>
      </c>
      <c r="K322" s="10">
        <v>160.11</v>
      </c>
      <c r="L322" s="10">
        <f t="shared" si="4"/>
        <v>0</v>
      </c>
      <c r="M322" s="10">
        <v>160.11</v>
      </c>
    </row>
    <row r="323" spans="1:13" ht="15">
      <c r="A323" s="9" t="s">
        <v>415</v>
      </c>
      <c r="H323" s="9" t="s">
        <v>416</v>
      </c>
      <c r="I323" s="10">
        <v>113.12</v>
      </c>
      <c r="J323" s="10">
        <v>0</v>
      </c>
      <c r="K323" s="10">
        <v>113.12</v>
      </c>
      <c r="L323" s="10">
        <f t="shared" si="4"/>
        <v>0</v>
      </c>
      <c r="M323" s="10">
        <v>113.12</v>
      </c>
    </row>
    <row r="324" spans="1:13" ht="15">
      <c r="A324" s="9" t="s">
        <v>415</v>
      </c>
      <c r="H324" s="9" t="s">
        <v>417</v>
      </c>
      <c r="I324" s="10">
        <v>160.11</v>
      </c>
      <c r="J324" s="10">
        <v>0</v>
      </c>
      <c r="K324" s="10">
        <v>0</v>
      </c>
      <c r="L324" s="10">
        <f t="shared" si="4"/>
        <v>160.11</v>
      </c>
      <c r="M324" s="10">
        <v>0</v>
      </c>
    </row>
    <row r="325" spans="1:13" ht="15">
      <c r="A325" s="9" t="s">
        <v>418</v>
      </c>
      <c r="H325" s="9" t="s">
        <v>416</v>
      </c>
      <c r="I325" s="10">
        <v>98.62</v>
      </c>
      <c r="J325" s="10">
        <v>0</v>
      </c>
      <c r="K325" s="10">
        <v>98.62</v>
      </c>
      <c r="L325" s="10">
        <f t="shared" si="4"/>
        <v>0</v>
      </c>
      <c r="M325" s="10">
        <v>98.62</v>
      </c>
    </row>
    <row r="326" spans="1:13" ht="15">
      <c r="A326" s="9" t="s">
        <v>418</v>
      </c>
      <c r="H326" s="9" t="s">
        <v>417</v>
      </c>
      <c r="I326" s="10">
        <v>168.55</v>
      </c>
      <c r="J326" s="10">
        <v>0</v>
      </c>
      <c r="K326" s="10">
        <v>168.55</v>
      </c>
      <c r="L326" s="10">
        <f t="shared" si="4"/>
        <v>0</v>
      </c>
      <c r="M326" s="10">
        <v>168.55</v>
      </c>
    </row>
    <row r="327" spans="1:13" ht="15">
      <c r="A327" s="9" t="s">
        <v>419</v>
      </c>
      <c r="H327" s="9" t="s">
        <v>401</v>
      </c>
      <c r="I327" s="10">
        <v>14</v>
      </c>
      <c r="J327" s="10">
        <v>0</v>
      </c>
      <c r="K327" s="10">
        <v>14</v>
      </c>
      <c r="L327" s="10">
        <f aca="true" t="shared" si="5" ref="L327:L390">I327+J327-K327</f>
        <v>0</v>
      </c>
      <c r="M327" s="10">
        <v>14</v>
      </c>
    </row>
    <row r="328" spans="1:13" ht="15">
      <c r="A328" s="9" t="s">
        <v>420</v>
      </c>
      <c r="H328" s="9" t="s">
        <v>421</v>
      </c>
      <c r="I328" s="10">
        <v>4606.35</v>
      </c>
      <c r="J328" s="10">
        <v>0</v>
      </c>
      <c r="K328" s="10">
        <v>4606.35</v>
      </c>
      <c r="L328" s="10">
        <f t="shared" si="5"/>
        <v>0</v>
      </c>
      <c r="M328" s="10">
        <v>4606.35</v>
      </c>
    </row>
    <row r="329" spans="1:13" ht="15">
      <c r="A329" s="9" t="s">
        <v>422</v>
      </c>
      <c r="H329" s="9" t="s">
        <v>423</v>
      </c>
      <c r="I329" s="10">
        <v>535</v>
      </c>
      <c r="J329" s="10">
        <v>0</v>
      </c>
      <c r="K329" s="10">
        <v>535</v>
      </c>
      <c r="L329" s="10">
        <f t="shared" si="5"/>
        <v>0</v>
      </c>
      <c r="M329" s="10">
        <v>535</v>
      </c>
    </row>
    <row r="330" spans="1:13" ht="15">
      <c r="A330" s="9" t="s">
        <v>424</v>
      </c>
      <c r="H330" s="9" t="s">
        <v>425</v>
      </c>
      <c r="I330" s="10">
        <v>599.2</v>
      </c>
      <c r="J330" s="10">
        <v>0</v>
      </c>
      <c r="K330" s="10">
        <v>599.2</v>
      </c>
      <c r="L330" s="10">
        <f t="shared" si="5"/>
        <v>0</v>
      </c>
      <c r="M330" s="10">
        <v>599.2</v>
      </c>
    </row>
    <row r="331" spans="1:13" ht="15">
      <c r="A331" s="9" t="s">
        <v>426</v>
      </c>
      <c r="H331" s="9" t="s">
        <v>425</v>
      </c>
      <c r="I331" s="10">
        <v>342.4</v>
      </c>
      <c r="J331" s="10">
        <v>0</v>
      </c>
      <c r="K331" s="10">
        <v>342.4</v>
      </c>
      <c r="L331" s="10">
        <f t="shared" si="5"/>
        <v>0</v>
      </c>
      <c r="M331" s="10">
        <v>342.4</v>
      </c>
    </row>
    <row r="332" spans="1:13" ht="15">
      <c r="A332" s="9" t="s">
        <v>427</v>
      </c>
      <c r="H332" s="9" t="s">
        <v>428</v>
      </c>
      <c r="I332" s="10">
        <v>1200</v>
      </c>
      <c r="J332" s="10">
        <v>0</v>
      </c>
      <c r="K332" s="10">
        <v>1200</v>
      </c>
      <c r="L332" s="10">
        <f t="shared" si="5"/>
        <v>0</v>
      </c>
      <c r="M332" s="10">
        <v>1200</v>
      </c>
    </row>
    <row r="333" spans="1:13" ht="15">
      <c r="A333" s="9" t="s">
        <v>429</v>
      </c>
      <c r="H333" s="9" t="s">
        <v>430</v>
      </c>
      <c r="I333" s="10">
        <v>2897.91</v>
      </c>
      <c r="J333" s="10">
        <v>0</v>
      </c>
      <c r="K333" s="10">
        <v>2897.91</v>
      </c>
      <c r="L333" s="10">
        <f t="shared" si="5"/>
        <v>0</v>
      </c>
      <c r="M333" s="10">
        <v>2897.91</v>
      </c>
    </row>
    <row r="334" spans="1:13" ht="15">
      <c r="A334" s="9" t="s">
        <v>431</v>
      </c>
      <c r="H334" s="9" t="s">
        <v>432</v>
      </c>
      <c r="I334" s="10">
        <v>588.5</v>
      </c>
      <c r="J334" s="10">
        <v>0</v>
      </c>
      <c r="K334" s="10">
        <v>588.5</v>
      </c>
      <c r="L334" s="10">
        <f t="shared" si="5"/>
        <v>0</v>
      </c>
      <c r="M334" s="10">
        <v>588.5</v>
      </c>
    </row>
    <row r="335" spans="1:13" ht="15">
      <c r="A335" s="9" t="s">
        <v>433</v>
      </c>
      <c r="H335" s="9" t="s">
        <v>9</v>
      </c>
      <c r="I335" s="10">
        <v>36587.82</v>
      </c>
      <c r="J335" s="10">
        <v>0</v>
      </c>
      <c r="K335" s="10">
        <v>36587.82</v>
      </c>
      <c r="L335" s="10">
        <f t="shared" si="5"/>
        <v>0</v>
      </c>
      <c r="M335" s="10">
        <v>36587.82</v>
      </c>
    </row>
    <row r="336" spans="1:13" ht="15">
      <c r="A336" s="9" t="s">
        <v>434</v>
      </c>
      <c r="H336" s="9" t="s">
        <v>435</v>
      </c>
      <c r="I336" s="10">
        <v>18.6</v>
      </c>
      <c r="J336" s="10">
        <v>0</v>
      </c>
      <c r="K336" s="10">
        <v>18.6</v>
      </c>
      <c r="L336" s="10">
        <f t="shared" si="5"/>
        <v>0</v>
      </c>
      <c r="M336" s="10">
        <v>18.6</v>
      </c>
    </row>
    <row r="337" spans="1:13" ht="15">
      <c r="A337" s="9" t="s">
        <v>436</v>
      </c>
      <c r="H337" s="9" t="s">
        <v>437</v>
      </c>
      <c r="I337" s="10">
        <v>367.26</v>
      </c>
      <c r="J337" s="10">
        <v>0</v>
      </c>
      <c r="K337" s="10">
        <v>367.26</v>
      </c>
      <c r="L337" s="10">
        <f t="shared" si="5"/>
        <v>0</v>
      </c>
      <c r="M337" s="10">
        <v>367.26</v>
      </c>
    </row>
    <row r="338" spans="1:13" ht="15">
      <c r="A338" s="9" t="s">
        <v>438</v>
      </c>
      <c r="H338" s="9" t="s">
        <v>439</v>
      </c>
      <c r="I338" s="10">
        <v>93.29</v>
      </c>
      <c r="J338" s="10">
        <v>0</v>
      </c>
      <c r="K338" s="10">
        <v>93.29</v>
      </c>
      <c r="L338" s="10">
        <f t="shared" si="5"/>
        <v>0</v>
      </c>
      <c r="M338" s="10">
        <v>93.29</v>
      </c>
    </row>
    <row r="339" spans="1:13" ht="15">
      <c r="A339" s="9" t="s">
        <v>440</v>
      </c>
      <c r="H339" s="9" t="s">
        <v>439</v>
      </c>
      <c r="I339" s="10">
        <v>93.29</v>
      </c>
      <c r="J339" s="10">
        <v>0</v>
      </c>
      <c r="K339" s="10">
        <v>93.29</v>
      </c>
      <c r="L339" s="10">
        <f t="shared" si="5"/>
        <v>0</v>
      </c>
      <c r="M339" s="10">
        <v>93.29</v>
      </c>
    </row>
    <row r="340" spans="1:13" ht="15">
      <c r="A340" s="9" t="s">
        <v>441</v>
      </c>
      <c r="H340" s="9" t="s">
        <v>439</v>
      </c>
      <c r="I340" s="10">
        <v>93.29</v>
      </c>
      <c r="J340" s="10">
        <v>0</v>
      </c>
      <c r="K340" s="10">
        <v>93.29</v>
      </c>
      <c r="L340" s="10">
        <f t="shared" si="5"/>
        <v>0</v>
      </c>
      <c r="M340" s="10">
        <v>93.29</v>
      </c>
    </row>
    <row r="341" spans="1:13" ht="15">
      <c r="A341" s="9" t="s">
        <v>442</v>
      </c>
      <c r="H341" s="9" t="s">
        <v>439</v>
      </c>
      <c r="I341" s="10">
        <v>93.29</v>
      </c>
      <c r="J341" s="10">
        <v>0</v>
      </c>
      <c r="K341" s="10">
        <v>93.29</v>
      </c>
      <c r="L341" s="10">
        <f t="shared" si="5"/>
        <v>0</v>
      </c>
      <c r="M341" s="10">
        <v>93.29</v>
      </c>
    </row>
    <row r="342" spans="1:13" ht="15">
      <c r="A342" s="9" t="s">
        <v>443</v>
      </c>
      <c r="H342" s="9" t="s">
        <v>439</v>
      </c>
      <c r="I342" s="10">
        <v>93.29</v>
      </c>
      <c r="J342" s="10">
        <v>0</v>
      </c>
      <c r="K342" s="10">
        <v>93.29</v>
      </c>
      <c r="L342" s="10">
        <f t="shared" si="5"/>
        <v>0</v>
      </c>
      <c r="M342" s="10">
        <v>93.29</v>
      </c>
    </row>
    <row r="343" spans="1:13" ht="15">
      <c r="A343" s="9" t="s">
        <v>444</v>
      </c>
      <c r="H343" s="9" t="s">
        <v>439</v>
      </c>
      <c r="I343" s="10">
        <v>93.29</v>
      </c>
      <c r="J343" s="10">
        <v>0</v>
      </c>
      <c r="K343" s="10">
        <v>93.29</v>
      </c>
      <c r="L343" s="10">
        <f t="shared" si="5"/>
        <v>0</v>
      </c>
      <c r="M343" s="10">
        <v>93.29</v>
      </c>
    </row>
    <row r="344" spans="1:13" ht="15">
      <c r="A344" s="9" t="s">
        <v>445</v>
      </c>
      <c r="H344" s="9" t="s">
        <v>439</v>
      </c>
      <c r="I344" s="10">
        <v>92.46</v>
      </c>
      <c r="J344" s="10">
        <v>0</v>
      </c>
      <c r="K344" s="10">
        <v>92.46</v>
      </c>
      <c r="L344" s="10">
        <f t="shared" si="5"/>
        <v>0</v>
      </c>
      <c r="M344" s="10">
        <v>92.46</v>
      </c>
    </row>
    <row r="345" spans="1:13" ht="15">
      <c r="A345" s="9" t="s">
        <v>446</v>
      </c>
      <c r="H345" s="9" t="s">
        <v>439</v>
      </c>
      <c r="I345" s="10">
        <v>92.46</v>
      </c>
      <c r="J345" s="10">
        <v>0</v>
      </c>
      <c r="K345" s="10">
        <v>92.46</v>
      </c>
      <c r="L345" s="10">
        <f t="shared" si="5"/>
        <v>0</v>
      </c>
      <c r="M345" s="10">
        <v>92.46</v>
      </c>
    </row>
    <row r="346" spans="1:13" ht="15">
      <c r="A346" s="9" t="s">
        <v>447</v>
      </c>
      <c r="H346" s="9" t="s">
        <v>439</v>
      </c>
      <c r="I346" s="10">
        <v>92.46</v>
      </c>
      <c r="J346" s="10">
        <v>0</v>
      </c>
      <c r="K346" s="10">
        <v>92.46</v>
      </c>
      <c r="L346" s="10">
        <f t="shared" si="5"/>
        <v>0</v>
      </c>
      <c r="M346" s="10">
        <v>92.46</v>
      </c>
    </row>
    <row r="347" spans="1:13" ht="15">
      <c r="A347" s="9" t="s">
        <v>448</v>
      </c>
      <c r="H347" s="9" t="s">
        <v>439</v>
      </c>
      <c r="I347" s="10">
        <v>93.29</v>
      </c>
      <c r="J347" s="10">
        <v>0</v>
      </c>
      <c r="K347" s="10">
        <v>93.29</v>
      </c>
      <c r="L347" s="10">
        <f t="shared" si="5"/>
        <v>0</v>
      </c>
      <c r="M347" s="10">
        <v>93.29</v>
      </c>
    </row>
    <row r="348" spans="1:13" ht="15">
      <c r="A348" s="9" t="s">
        <v>449</v>
      </c>
      <c r="H348" s="9" t="s">
        <v>439</v>
      </c>
      <c r="I348" s="10">
        <v>93.29</v>
      </c>
      <c r="J348" s="10">
        <v>0</v>
      </c>
      <c r="K348" s="10">
        <v>93.29</v>
      </c>
      <c r="L348" s="10">
        <f t="shared" si="5"/>
        <v>0</v>
      </c>
      <c r="M348" s="10">
        <v>93.29</v>
      </c>
    </row>
    <row r="349" spans="1:13" ht="15">
      <c r="A349" s="9" t="s">
        <v>450</v>
      </c>
      <c r="H349" s="9" t="s">
        <v>439</v>
      </c>
      <c r="I349" s="10">
        <v>93.29</v>
      </c>
      <c r="J349" s="10">
        <v>0</v>
      </c>
      <c r="K349" s="10">
        <v>93.29</v>
      </c>
      <c r="L349" s="10">
        <f t="shared" si="5"/>
        <v>0</v>
      </c>
      <c r="M349" s="10">
        <v>93.29</v>
      </c>
    </row>
    <row r="350" spans="1:13" ht="15">
      <c r="A350" s="9" t="s">
        <v>451</v>
      </c>
      <c r="H350" s="9" t="s">
        <v>439</v>
      </c>
      <c r="I350" s="10">
        <v>92.46</v>
      </c>
      <c r="J350" s="10">
        <v>0</v>
      </c>
      <c r="K350" s="10">
        <v>92.46</v>
      </c>
      <c r="L350" s="10">
        <f t="shared" si="5"/>
        <v>0</v>
      </c>
      <c r="M350" s="10">
        <v>92.46</v>
      </c>
    </row>
    <row r="351" spans="1:13" ht="15">
      <c r="A351" s="9" t="s">
        <v>452</v>
      </c>
      <c r="H351" s="9" t="s">
        <v>439</v>
      </c>
      <c r="I351" s="10">
        <v>93.29</v>
      </c>
      <c r="J351" s="10">
        <v>0</v>
      </c>
      <c r="K351" s="10">
        <v>93.29</v>
      </c>
      <c r="L351" s="10">
        <f t="shared" si="5"/>
        <v>0</v>
      </c>
      <c r="M351" s="10">
        <v>93.29</v>
      </c>
    </row>
    <row r="352" spans="1:13" ht="15">
      <c r="A352" s="9" t="s">
        <v>453</v>
      </c>
      <c r="H352" s="9" t="s">
        <v>439</v>
      </c>
      <c r="I352" s="10">
        <v>93.29</v>
      </c>
      <c r="J352" s="10">
        <v>0</v>
      </c>
      <c r="K352" s="10">
        <v>93.29</v>
      </c>
      <c r="L352" s="10">
        <f t="shared" si="5"/>
        <v>0</v>
      </c>
      <c r="M352" s="10">
        <v>93.29</v>
      </c>
    </row>
    <row r="353" spans="1:13" ht="15">
      <c r="A353" s="9" t="s">
        <v>454</v>
      </c>
      <c r="H353" s="9" t="s">
        <v>455</v>
      </c>
      <c r="I353" s="10">
        <v>16</v>
      </c>
      <c r="J353" s="10">
        <v>0</v>
      </c>
      <c r="K353" s="10">
        <v>16</v>
      </c>
      <c r="L353" s="10">
        <f t="shared" si="5"/>
        <v>0</v>
      </c>
      <c r="M353" s="10">
        <v>16</v>
      </c>
    </row>
    <row r="354" spans="1:13" ht="15">
      <c r="A354" s="9" t="s">
        <v>456</v>
      </c>
      <c r="H354" s="9" t="s">
        <v>455</v>
      </c>
      <c r="I354" s="10">
        <v>25.38</v>
      </c>
      <c r="J354" s="10">
        <v>0</v>
      </c>
      <c r="K354" s="10">
        <v>25.38</v>
      </c>
      <c r="L354" s="10">
        <f t="shared" si="5"/>
        <v>0</v>
      </c>
      <c r="M354" s="10">
        <v>25.38</v>
      </c>
    </row>
    <row r="355" spans="1:13" ht="15">
      <c r="A355" s="9" t="s">
        <v>457</v>
      </c>
      <c r="H355" s="9" t="s">
        <v>458</v>
      </c>
      <c r="I355" s="10">
        <v>57.5</v>
      </c>
      <c r="J355" s="10">
        <v>0</v>
      </c>
      <c r="K355" s="10">
        <v>57.5</v>
      </c>
      <c r="L355" s="10">
        <f t="shared" si="5"/>
        <v>0</v>
      </c>
      <c r="M355" s="10">
        <v>57.5</v>
      </c>
    </row>
    <row r="356" spans="1:13" ht="15">
      <c r="A356" s="9" t="s">
        <v>459</v>
      </c>
      <c r="H356" s="9" t="s">
        <v>19</v>
      </c>
      <c r="I356" s="10">
        <v>3019.55</v>
      </c>
      <c r="J356" s="10">
        <v>0</v>
      </c>
      <c r="K356" s="10">
        <v>3019.55</v>
      </c>
      <c r="L356" s="10">
        <f t="shared" si="5"/>
        <v>0</v>
      </c>
      <c r="M356" s="10">
        <v>3019.55</v>
      </c>
    </row>
    <row r="357" spans="1:13" ht="15">
      <c r="A357" s="9" t="s">
        <v>460</v>
      </c>
      <c r="H357" s="9" t="s">
        <v>19</v>
      </c>
      <c r="I357" s="10">
        <v>1085.88</v>
      </c>
      <c r="J357" s="10">
        <v>0</v>
      </c>
      <c r="K357" s="10">
        <v>1085.88</v>
      </c>
      <c r="L357" s="10">
        <f t="shared" si="5"/>
        <v>0</v>
      </c>
      <c r="M357" s="10">
        <v>1085.88</v>
      </c>
    </row>
    <row r="358" spans="1:13" ht="15">
      <c r="A358" s="9" t="s">
        <v>461</v>
      </c>
      <c r="H358" s="9" t="s">
        <v>19</v>
      </c>
      <c r="I358" s="10">
        <v>2635.59</v>
      </c>
      <c r="J358" s="10">
        <v>0</v>
      </c>
      <c r="K358" s="10">
        <v>2635.59</v>
      </c>
      <c r="L358" s="10">
        <f t="shared" si="5"/>
        <v>0</v>
      </c>
      <c r="M358" s="10">
        <v>2635.59</v>
      </c>
    </row>
    <row r="359" spans="1:13" ht="15">
      <c r="A359" s="9" t="s">
        <v>462</v>
      </c>
      <c r="H359" s="9" t="s">
        <v>19</v>
      </c>
      <c r="I359" s="10">
        <v>654.33</v>
      </c>
      <c r="J359" s="10">
        <v>0</v>
      </c>
      <c r="K359" s="10">
        <v>654.33</v>
      </c>
      <c r="L359" s="10">
        <f t="shared" si="5"/>
        <v>0</v>
      </c>
      <c r="M359" s="10">
        <v>654.33</v>
      </c>
    </row>
    <row r="360" spans="1:13" ht="15">
      <c r="A360" s="9" t="s">
        <v>463</v>
      </c>
      <c r="H360" s="9" t="s">
        <v>19</v>
      </c>
      <c r="I360" s="10">
        <v>2670.17</v>
      </c>
      <c r="J360" s="10">
        <v>0</v>
      </c>
      <c r="K360" s="10">
        <v>2670.17</v>
      </c>
      <c r="L360" s="10">
        <f t="shared" si="5"/>
        <v>0</v>
      </c>
      <c r="M360" s="10">
        <v>2670.17</v>
      </c>
    </row>
    <row r="361" spans="1:13" ht="15">
      <c r="A361" s="9" t="s">
        <v>464</v>
      </c>
      <c r="H361" s="9" t="s">
        <v>19</v>
      </c>
      <c r="I361" s="10">
        <v>1679.44</v>
      </c>
      <c r="J361" s="10">
        <v>0</v>
      </c>
      <c r="K361" s="10">
        <v>1679.44</v>
      </c>
      <c r="L361" s="10">
        <f t="shared" si="5"/>
        <v>0</v>
      </c>
      <c r="M361" s="10">
        <v>1679.44</v>
      </c>
    </row>
    <row r="362" spans="1:13" ht="15">
      <c r="A362" s="9" t="s">
        <v>465</v>
      </c>
      <c r="H362" s="9" t="s">
        <v>19</v>
      </c>
      <c r="I362" s="10">
        <v>3160.89</v>
      </c>
      <c r="J362" s="10">
        <v>0</v>
      </c>
      <c r="K362" s="10">
        <v>3160.89</v>
      </c>
      <c r="L362" s="10">
        <f t="shared" si="5"/>
        <v>0</v>
      </c>
      <c r="M362" s="10">
        <v>0</v>
      </c>
    </row>
    <row r="363" spans="1:13" ht="15">
      <c r="A363" s="9" t="s">
        <v>466</v>
      </c>
      <c r="H363" s="9" t="s">
        <v>19</v>
      </c>
      <c r="I363" s="10">
        <v>3160.89</v>
      </c>
      <c r="J363" s="10">
        <v>0</v>
      </c>
      <c r="K363" s="10">
        <v>3160.89</v>
      </c>
      <c r="L363" s="10">
        <f t="shared" si="5"/>
        <v>0</v>
      </c>
      <c r="M363" s="10">
        <v>0</v>
      </c>
    </row>
    <row r="364" spans="1:13" ht="15">
      <c r="A364" s="9" t="s">
        <v>467</v>
      </c>
      <c r="H364" s="9" t="s">
        <v>19</v>
      </c>
      <c r="I364" s="10">
        <v>3160.89</v>
      </c>
      <c r="J364" s="10">
        <v>0</v>
      </c>
      <c r="K364" s="10">
        <v>3160.89</v>
      </c>
      <c r="L364" s="10">
        <f t="shared" si="5"/>
        <v>0</v>
      </c>
      <c r="M364" s="10">
        <v>3160.89</v>
      </c>
    </row>
    <row r="365" spans="1:13" ht="15">
      <c r="A365" s="9" t="s">
        <v>468</v>
      </c>
      <c r="H365" s="9" t="s">
        <v>19</v>
      </c>
      <c r="I365" s="10">
        <v>3160.89</v>
      </c>
      <c r="J365" s="10">
        <v>0</v>
      </c>
      <c r="K365" s="10">
        <v>3160.89</v>
      </c>
      <c r="L365" s="10">
        <f t="shared" si="5"/>
        <v>0</v>
      </c>
      <c r="M365" s="10">
        <v>3160.89</v>
      </c>
    </row>
    <row r="366" spans="1:13" ht="15">
      <c r="A366" s="9" t="s">
        <v>469</v>
      </c>
      <c r="H366" s="9" t="s">
        <v>470</v>
      </c>
      <c r="I366" s="10">
        <v>1069.04</v>
      </c>
      <c r="J366" s="10">
        <v>-1069.04</v>
      </c>
      <c r="K366" s="10">
        <v>0</v>
      </c>
      <c r="L366" s="10">
        <f t="shared" si="5"/>
        <v>0</v>
      </c>
      <c r="M366" s="10">
        <v>0</v>
      </c>
    </row>
    <row r="367" spans="1:13" ht="15">
      <c r="A367" s="9" t="s">
        <v>471</v>
      </c>
      <c r="H367" s="9" t="s">
        <v>19</v>
      </c>
      <c r="I367" s="10">
        <v>3160.89</v>
      </c>
      <c r="J367" s="10">
        <v>0</v>
      </c>
      <c r="K367" s="10">
        <v>3160.89</v>
      </c>
      <c r="L367" s="10">
        <f t="shared" si="5"/>
        <v>0</v>
      </c>
      <c r="M367" s="10">
        <v>3160.89</v>
      </c>
    </row>
    <row r="368" spans="1:13" ht="15">
      <c r="A368" s="9" t="s">
        <v>472</v>
      </c>
      <c r="H368" s="9" t="s">
        <v>19</v>
      </c>
      <c r="I368" s="10">
        <v>3160.89</v>
      </c>
      <c r="J368" s="10">
        <v>0</v>
      </c>
      <c r="K368" s="10">
        <v>3160.89</v>
      </c>
      <c r="L368" s="10">
        <f t="shared" si="5"/>
        <v>0</v>
      </c>
      <c r="M368" s="10">
        <v>3160.89</v>
      </c>
    </row>
    <row r="369" spans="1:13" ht="15">
      <c r="A369" s="9" t="s">
        <v>473</v>
      </c>
      <c r="H369" s="9" t="s">
        <v>14</v>
      </c>
      <c r="I369" s="10">
        <v>18125.8</v>
      </c>
      <c r="J369" s="10">
        <v>0</v>
      </c>
      <c r="K369" s="10">
        <v>18125.8</v>
      </c>
      <c r="L369" s="10">
        <f t="shared" si="5"/>
        <v>0</v>
      </c>
      <c r="M369" s="10">
        <v>18125.8</v>
      </c>
    </row>
    <row r="370" spans="1:13" ht="15">
      <c r="A370" s="9" t="s">
        <v>474</v>
      </c>
      <c r="H370" s="9" t="s">
        <v>475</v>
      </c>
      <c r="I370" s="10">
        <v>12900</v>
      </c>
      <c r="J370" s="10">
        <v>0</v>
      </c>
      <c r="K370" s="10">
        <v>12900</v>
      </c>
      <c r="L370" s="10">
        <f t="shared" si="5"/>
        <v>0</v>
      </c>
      <c r="M370" s="10">
        <v>12900</v>
      </c>
    </row>
    <row r="371" spans="1:13" ht="15">
      <c r="A371" s="9" t="s">
        <v>476</v>
      </c>
      <c r="H371" s="9" t="s">
        <v>19</v>
      </c>
      <c r="I371" s="10">
        <v>311.64</v>
      </c>
      <c r="J371" s="10">
        <v>0</v>
      </c>
      <c r="K371" s="10">
        <v>311.64</v>
      </c>
      <c r="L371" s="10">
        <f t="shared" si="5"/>
        <v>0</v>
      </c>
      <c r="M371" s="10">
        <v>311.64</v>
      </c>
    </row>
    <row r="372" spans="1:13" ht="15">
      <c r="A372" s="9" t="s">
        <v>477</v>
      </c>
      <c r="H372" s="9" t="s">
        <v>478</v>
      </c>
      <c r="I372" s="10">
        <v>49975.08</v>
      </c>
      <c r="J372" s="10">
        <v>-49975.08</v>
      </c>
      <c r="K372" s="10">
        <v>0</v>
      </c>
      <c r="L372" s="10">
        <f t="shared" si="5"/>
        <v>0</v>
      </c>
      <c r="M372" s="10">
        <v>0</v>
      </c>
    </row>
    <row r="373" spans="1:13" ht="15">
      <c r="A373" s="9" t="s">
        <v>479</v>
      </c>
      <c r="H373" s="9" t="s">
        <v>19</v>
      </c>
      <c r="I373" s="10">
        <v>362.58</v>
      </c>
      <c r="J373" s="10">
        <v>0</v>
      </c>
      <c r="K373" s="10">
        <v>362.58</v>
      </c>
      <c r="L373" s="10">
        <f t="shared" si="5"/>
        <v>0</v>
      </c>
      <c r="M373" s="10">
        <v>362.58</v>
      </c>
    </row>
    <row r="374" spans="1:13" ht="15">
      <c r="A374" s="9" t="s">
        <v>480</v>
      </c>
      <c r="H374" s="9" t="s">
        <v>19</v>
      </c>
      <c r="I374" s="10">
        <v>183.37</v>
      </c>
      <c r="J374" s="10">
        <v>0</v>
      </c>
      <c r="K374" s="10">
        <v>183.37</v>
      </c>
      <c r="L374" s="10">
        <f t="shared" si="5"/>
        <v>0</v>
      </c>
      <c r="M374" s="10">
        <v>183.37</v>
      </c>
    </row>
    <row r="375" spans="1:13" ht="15">
      <c r="A375" s="9" t="s">
        <v>481</v>
      </c>
      <c r="H375" s="9" t="s">
        <v>19</v>
      </c>
      <c r="I375" s="10">
        <v>574.89</v>
      </c>
      <c r="J375" s="10">
        <v>0</v>
      </c>
      <c r="K375" s="10">
        <v>574.89</v>
      </c>
      <c r="L375" s="10">
        <f t="shared" si="5"/>
        <v>0</v>
      </c>
      <c r="M375" s="10">
        <v>574.89</v>
      </c>
    </row>
    <row r="376" spans="1:13" ht="15">
      <c r="A376" s="9" t="s">
        <v>482</v>
      </c>
      <c r="H376" s="9" t="s">
        <v>19</v>
      </c>
      <c r="I376" s="10">
        <v>51.18</v>
      </c>
      <c r="J376" s="10">
        <v>0</v>
      </c>
      <c r="K376" s="10">
        <v>51.18</v>
      </c>
      <c r="L376" s="10">
        <f t="shared" si="5"/>
        <v>0</v>
      </c>
      <c r="M376" s="10">
        <v>51.18</v>
      </c>
    </row>
    <row r="377" spans="1:13" ht="15">
      <c r="A377" s="9" t="s">
        <v>483</v>
      </c>
      <c r="H377" s="9" t="s">
        <v>19</v>
      </c>
      <c r="I377" s="10">
        <v>204.72</v>
      </c>
      <c r="J377" s="10">
        <v>0</v>
      </c>
      <c r="K377" s="10">
        <v>204.72</v>
      </c>
      <c r="L377" s="10">
        <f t="shared" si="5"/>
        <v>0</v>
      </c>
      <c r="M377" s="10">
        <v>204.72</v>
      </c>
    </row>
    <row r="378" spans="1:13" ht="15">
      <c r="A378" s="9" t="s">
        <v>484</v>
      </c>
      <c r="H378" s="9" t="s">
        <v>19</v>
      </c>
      <c r="I378" s="10">
        <v>58.5</v>
      </c>
      <c r="J378" s="10">
        <v>0</v>
      </c>
      <c r="K378" s="10">
        <v>58.5</v>
      </c>
      <c r="L378" s="10">
        <f t="shared" si="5"/>
        <v>0</v>
      </c>
      <c r="M378" s="10">
        <v>58.5</v>
      </c>
    </row>
    <row r="379" spans="1:13" ht="15">
      <c r="A379" s="9" t="s">
        <v>485</v>
      </c>
      <c r="H379" s="9" t="s">
        <v>19</v>
      </c>
      <c r="I379" s="10">
        <v>1401.49</v>
      </c>
      <c r="J379" s="10">
        <v>0</v>
      </c>
      <c r="K379" s="10">
        <v>1401.49</v>
      </c>
      <c r="L379" s="10">
        <f t="shared" si="5"/>
        <v>0</v>
      </c>
      <c r="M379" s="10">
        <v>1401.49</v>
      </c>
    </row>
    <row r="380" spans="1:13" ht="15">
      <c r="A380" s="9" t="s">
        <v>486</v>
      </c>
      <c r="H380" s="9" t="s">
        <v>19</v>
      </c>
      <c r="I380" s="10">
        <v>688.55</v>
      </c>
      <c r="J380" s="10">
        <v>0</v>
      </c>
      <c r="K380" s="10">
        <v>688.55</v>
      </c>
      <c r="L380" s="10">
        <f t="shared" si="5"/>
        <v>0</v>
      </c>
      <c r="M380" s="10">
        <v>688.55</v>
      </c>
    </row>
    <row r="381" spans="1:13" ht="15">
      <c r="A381" s="9" t="s">
        <v>487</v>
      </c>
      <c r="H381" s="9" t="s">
        <v>19</v>
      </c>
      <c r="I381" s="10">
        <v>1055.36</v>
      </c>
      <c r="J381" s="10">
        <v>0</v>
      </c>
      <c r="K381" s="10">
        <v>1055.36</v>
      </c>
      <c r="L381" s="10">
        <f t="shared" si="5"/>
        <v>0</v>
      </c>
      <c r="M381" s="10">
        <v>1055.36</v>
      </c>
    </row>
    <row r="382" spans="1:13" ht="15">
      <c r="A382" s="9" t="s">
        <v>488</v>
      </c>
      <c r="H382" s="9" t="s">
        <v>19</v>
      </c>
      <c r="I382" s="10">
        <v>660.28</v>
      </c>
      <c r="J382" s="10">
        <v>0</v>
      </c>
      <c r="K382" s="10">
        <v>660.28</v>
      </c>
      <c r="L382" s="10">
        <f t="shared" si="5"/>
        <v>0</v>
      </c>
      <c r="M382" s="10">
        <v>660.28</v>
      </c>
    </row>
    <row r="383" spans="1:13" ht="15">
      <c r="A383" s="9" t="s">
        <v>489</v>
      </c>
      <c r="H383" s="9" t="s">
        <v>19</v>
      </c>
      <c r="I383" s="10">
        <v>1746.36</v>
      </c>
      <c r="J383" s="10">
        <v>0</v>
      </c>
      <c r="K383" s="10">
        <v>1746.36</v>
      </c>
      <c r="L383" s="10">
        <f t="shared" si="5"/>
        <v>0</v>
      </c>
      <c r="M383" s="10">
        <v>1746.36</v>
      </c>
    </row>
    <row r="384" spans="1:13" ht="15">
      <c r="A384" s="9" t="s">
        <v>490</v>
      </c>
      <c r="H384" s="9" t="s">
        <v>19</v>
      </c>
      <c r="I384" s="10">
        <v>300.54</v>
      </c>
      <c r="J384" s="10">
        <v>0</v>
      </c>
      <c r="K384" s="10">
        <v>300.54</v>
      </c>
      <c r="L384" s="10">
        <f t="shared" si="5"/>
        <v>0</v>
      </c>
      <c r="M384" s="10">
        <v>300.54</v>
      </c>
    </row>
    <row r="385" spans="1:13" ht="15">
      <c r="A385" s="9" t="s">
        <v>491</v>
      </c>
      <c r="H385" s="9" t="s">
        <v>19</v>
      </c>
      <c r="I385" s="10">
        <v>3160.89</v>
      </c>
      <c r="J385" s="10">
        <v>0</v>
      </c>
      <c r="K385" s="10">
        <v>3160.89</v>
      </c>
      <c r="L385" s="10">
        <f t="shared" si="5"/>
        <v>0</v>
      </c>
      <c r="M385" s="10">
        <v>0</v>
      </c>
    </row>
    <row r="386" spans="1:13" ht="15">
      <c r="A386" s="9" t="s">
        <v>492</v>
      </c>
      <c r="H386" s="9" t="s">
        <v>19</v>
      </c>
      <c r="I386" s="10">
        <v>579</v>
      </c>
      <c r="J386" s="10">
        <v>0</v>
      </c>
      <c r="K386" s="10">
        <v>579</v>
      </c>
      <c r="L386" s="10">
        <f t="shared" si="5"/>
        <v>0</v>
      </c>
      <c r="M386" s="10">
        <v>579</v>
      </c>
    </row>
    <row r="387" spans="1:13" ht="15">
      <c r="A387" s="9" t="s">
        <v>493</v>
      </c>
      <c r="H387" s="9" t="s">
        <v>19</v>
      </c>
      <c r="I387" s="10">
        <v>300.54</v>
      </c>
      <c r="J387" s="10">
        <v>0</v>
      </c>
      <c r="K387" s="10">
        <v>300.54</v>
      </c>
      <c r="L387" s="10">
        <f t="shared" si="5"/>
        <v>0</v>
      </c>
      <c r="M387" s="10">
        <v>300.54</v>
      </c>
    </row>
    <row r="388" spans="1:13" ht="15">
      <c r="A388" s="9" t="s">
        <v>494</v>
      </c>
      <c r="H388" s="9" t="s">
        <v>19</v>
      </c>
      <c r="I388" s="10">
        <v>300.54</v>
      </c>
      <c r="J388" s="10">
        <v>0</v>
      </c>
      <c r="K388" s="10">
        <v>300.54</v>
      </c>
      <c r="L388" s="10">
        <f t="shared" si="5"/>
        <v>0</v>
      </c>
      <c r="M388" s="10">
        <v>300.54</v>
      </c>
    </row>
    <row r="389" spans="1:13" ht="15">
      <c r="A389" s="9" t="s">
        <v>495</v>
      </c>
      <c r="H389" s="9" t="s">
        <v>19</v>
      </c>
      <c r="I389" s="10">
        <v>300.54</v>
      </c>
      <c r="J389" s="10">
        <v>0</v>
      </c>
      <c r="K389" s="10">
        <v>300.54</v>
      </c>
      <c r="L389" s="10">
        <f t="shared" si="5"/>
        <v>0</v>
      </c>
      <c r="M389" s="10">
        <v>300.54</v>
      </c>
    </row>
    <row r="390" spans="1:13" ht="15">
      <c r="A390" s="9" t="s">
        <v>496</v>
      </c>
      <c r="H390" s="9" t="s">
        <v>19</v>
      </c>
      <c r="I390" s="10">
        <v>300.54</v>
      </c>
      <c r="J390" s="10">
        <v>0</v>
      </c>
      <c r="K390" s="10">
        <v>300.54</v>
      </c>
      <c r="L390" s="10">
        <f t="shared" si="5"/>
        <v>0</v>
      </c>
      <c r="M390" s="10">
        <v>300.54</v>
      </c>
    </row>
    <row r="391" spans="1:13" ht="15">
      <c r="A391" s="9" t="s">
        <v>497</v>
      </c>
      <c r="H391" s="9" t="s">
        <v>19</v>
      </c>
      <c r="I391" s="10">
        <v>6814.83</v>
      </c>
      <c r="J391" s="10">
        <v>0</v>
      </c>
      <c r="K391" s="10">
        <v>6814.83</v>
      </c>
      <c r="L391" s="10">
        <f aca="true" t="shared" si="6" ref="L391:L454">I391+J391-K391</f>
        <v>0</v>
      </c>
      <c r="M391" s="10">
        <v>6814.83</v>
      </c>
    </row>
    <row r="392" spans="1:13" ht="15">
      <c r="A392" s="9" t="s">
        <v>498</v>
      </c>
      <c r="H392" s="9" t="s">
        <v>19</v>
      </c>
      <c r="I392" s="10">
        <v>1406.05</v>
      </c>
      <c r="J392" s="10">
        <v>0</v>
      </c>
      <c r="K392" s="10">
        <v>1406.05</v>
      </c>
      <c r="L392" s="10">
        <f t="shared" si="6"/>
        <v>0</v>
      </c>
      <c r="M392" s="10">
        <v>1406.05</v>
      </c>
    </row>
    <row r="393" spans="1:13" ht="15">
      <c r="A393" s="9" t="s">
        <v>499</v>
      </c>
      <c r="H393" s="9" t="s">
        <v>19</v>
      </c>
      <c r="I393" s="10">
        <v>1559.28</v>
      </c>
      <c r="J393" s="10">
        <v>0</v>
      </c>
      <c r="K393" s="10">
        <v>1559.28</v>
      </c>
      <c r="L393" s="10">
        <f t="shared" si="6"/>
        <v>0</v>
      </c>
      <c r="M393" s="10">
        <v>1559.28</v>
      </c>
    </row>
    <row r="394" spans="1:13" ht="15">
      <c r="A394" s="9" t="s">
        <v>500</v>
      </c>
      <c r="H394" s="9" t="s">
        <v>19</v>
      </c>
      <c r="I394" s="10">
        <v>1536.98</v>
      </c>
      <c r="J394" s="10">
        <v>0</v>
      </c>
      <c r="K394" s="10">
        <v>1536.98</v>
      </c>
      <c r="L394" s="10">
        <f t="shared" si="6"/>
        <v>0</v>
      </c>
      <c r="M394" s="10">
        <v>1536.98</v>
      </c>
    </row>
    <row r="395" spans="1:13" ht="15">
      <c r="A395" s="9" t="s">
        <v>501</v>
      </c>
      <c r="H395" s="9" t="s">
        <v>19</v>
      </c>
      <c r="I395" s="10">
        <v>1560.25</v>
      </c>
      <c r="J395" s="10">
        <v>0</v>
      </c>
      <c r="K395" s="10">
        <v>1560.25</v>
      </c>
      <c r="L395" s="10">
        <f t="shared" si="6"/>
        <v>0</v>
      </c>
      <c r="M395" s="10">
        <v>1560.25</v>
      </c>
    </row>
    <row r="396" spans="1:13" ht="15">
      <c r="A396" s="9" t="s">
        <v>502</v>
      </c>
      <c r="H396" s="9" t="s">
        <v>19</v>
      </c>
      <c r="I396" s="10">
        <v>1183.51</v>
      </c>
      <c r="J396" s="10">
        <v>0</v>
      </c>
      <c r="K396" s="10">
        <v>1183.51</v>
      </c>
      <c r="L396" s="10">
        <f t="shared" si="6"/>
        <v>0</v>
      </c>
      <c r="M396" s="10">
        <v>1183.51</v>
      </c>
    </row>
    <row r="397" spans="1:13" ht="15">
      <c r="A397" s="9" t="s">
        <v>503</v>
      </c>
      <c r="H397" s="9" t="s">
        <v>19</v>
      </c>
      <c r="I397" s="10">
        <v>1614.18</v>
      </c>
      <c r="J397" s="10">
        <v>0</v>
      </c>
      <c r="K397" s="10">
        <v>1614.18</v>
      </c>
      <c r="L397" s="10">
        <f t="shared" si="6"/>
        <v>0</v>
      </c>
      <c r="M397" s="10">
        <v>1614.18</v>
      </c>
    </row>
    <row r="398" spans="1:13" ht="15">
      <c r="A398" s="9" t="s">
        <v>504</v>
      </c>
      <c r="H398" s="9" t="s">
        <v>19</v>
      </c>
      <c r="I398" s="10">
        <v>420.27</v>
      </c>
      <c r="J398" s="10">
        <v>0</v>
      </c>
      <c r="K398" s="10">
        <v>420.27</v>
      </c>
      <c r="L398" s="10">
        <f t="shared" si="6"/>
        <v>0</v>
      </c>
      <c r="M398" s="10">
        <v>420.27</v>
      </c>
    </row>
    <row r="399" spans="1:13" ht="15">
      <c r="A399" s="9" t="s">
        <v>505</v>
      </c>
      <c r="H399" s="9" t="s">
        <v>19</v>
      </c>
      <c r="I399" s="10">
        <v>1614.18</v>
      </c>
      <c r="J399" s="10">
        <v>0</v>
      </c>
      <c r="K399" s="10">
        <v>1614.18</v>
      </c>
      <c r="L399" s="10">
        <f t="shared" si="6"/>
        <v>0</v>
      </c>
      <c r="M399" s="10">
        <v>1614.18</v>
      </c>
    </row>
    <row r="400" spans="1:13" ht="15">
      <c r="A400" s="9" t="s">
        <v>506</v>
      </c>
      <c r="H400" s="9" t="s">
        <v>19</v>
      </c>
      <c r="I400" s="10">
        <v>1559.29</v>
      </c>
      <c r="J400" s="10">
        <v>0</v>
      </c>
      <c r="K400" s="10">
        <v>1559.29</v>
      </c>
      <c r="L400" s="10">
        <f t="shared" si="6"/>
        <v>0</v>
      </c>
      <c r="M400" s="10">
        <v>1559.29</v>
      </c>
    </row>
    <row r="401" spans="1:13" ht="15">
      <c r="A401" s="9" t="s">
        <v>507</v>
      </c>
      <c r="H401" s="9" t="s">
        <v>19</v>
      </c>
      <c r="I401" s="10">
        <v>1128.6</v>
      </c>
      <c r="J401" s="10">
        <v>0</v>
      </c>
      <c r="K401" s="10">
        <v>1128.6</v>
      </c>
      <c r="L401" s="10">
        <f t="shared" si="6"/>
        <v>0</v>
      </c>
      <c r="M401" s="10">
        <v>1128.6</v>
      </c>
    </row>
    <row r="402" spans="1:13" ht="15">
      <c r="A402" s="9" t="s">
        <v>508</v>
      </c>
      <c r="H402" s="9" t="s">
        <v>19</v>
      </c>
      <c r="I402" s="10">
        <v>1559.28</v>
      </c>
      <c r="J402" s="10">
        <v>0</v>
      </c>
      <c r="K402" s="10">
        <v>1559.28</v>
      </c>
      <c r="L402" s="10">
        <f t="shared" si="6"/>
        <v>0</v>
      </c>
      <c r="M402" s="10">
        <v>1559.28</v>
      </c>
    </row>
    <row r="403" spans="1:13" ht="15">
      <c r="A403" s="9" t="s">
        <v>509</v>
      </c>
      <c r="H403" s="9" t="s">
        <v>19</v>
      </c>
      <c r="I403" s="10">
        <v>1128.6</v>
      </c>
      <c r="J403" s="10">
        <v>0</v>
      </c>
      <c r="K403" s="10">
        <v>1128.6</v>
      </c>
      <c r="L403" s="10">
        <f t="shared" si="6"/>
        <v>0</v>
      </c>
      <c r="M403" s="10">
        <v>1128.6</v>
      </c>
    </row>
    <row r="404" spans="1:13" ht="15">
      <c r="A404" s="9" t="s">
        <v>510</v>
      </c>
      <c r="H404" s="9" t="s">
        <v>19</v>
      </c>
      <c r="I404" s="10">
        <v>1559.28</v>
      </c>
      <c r="J404" s="10">
        <v>0</v>
      </c>
      <c r="K404" s="10">
        <v>1559.28</v>
      </c>
      <c r="L404" s="10">
        <f t="shared" si="6"/>
        <v>0</v>
      </c>
      <c r="M404" s="10">
        <v>1559.28</v>
      </c>
    </row>
    <row r="405" spans="1:13" ht="15">
      <c r="A405" s="9" t="s">
        <v>511</v>
      </c>
      <c r="H405" s="9" t="s">
        <v>19</v>
      </c>
      <c r="I405" s="10">
        <v>1559.28</v>
      </c>
      <c r="J405" s="10">
        <v>0</v>
      </c>
      <c r="K405" s="10">
        <v>1559.28</v>
      </c>
      <c r="L405" s="10">
        <f t="shared" si="6"/>
        <v>0</v>
      </c>
      <c r="M405" s="10">
        <v>1559.28</v>
      </c>
    </row>
    <row r="406" spans="1:13" ht="15">
      <c r="A406" s="9" t="s">
        <v>512</v>
      </c>
      <c r="H406" s="9" t="s">
        <v>19</v>
      </c>
      <c r="I406" s="10">
        <v>608.03</v>
      </c>
      <c r="J406" s="10">
        <v>0</v>
      </c>
      <c r="K406" s="10">
        <v>608.03</v>
      </c>
      <c r="L406" s="10">
        <f t="shared" si="6"/>
        <v>0</v>
      </c>
      <c r="M406" s="10">
        <v>608.03</v>
      </c>
    </row>
    <row r="407" spans="1:13" ht="15">
      <c r="A407" s="9" t="s">
        <v>513</v>
      </c>
      <c r="H407" s="9" t="s">
        <v>19</v>
      </c>
      <c r="I407" s="10">
        <v>4639.72</v>
      </c>
      <c r="J407" s="10">
        <v>0</v>
      </c>
      <c r="K407" s="10">
        <v>4639.72</v>
      </c>
      <c r="L407" s="10">
        <f t="shared" si="6"/>
        <v>0</v>
      </c>
      <c r="M407" s="10">
        <v>4639.72</v>
      </c>
    </row>
    <row r="408" spans="1:13" ht="15">
      <c r="A408" s="9" t="s">
        <v>514</v>
      </c>
      <c r="H408" s="9" t="s">
        <v>20</v>
      </c>
      <c r="I408" s="10">
        <v>116.16</v>
      </c>
      <c r="J408" s="10">
        <v>0</v>
      </c>
      <c r="K408" s="10">
        <v>116.16</v>
      </c>
      <c r="L408" s="10">
        <f t="shared" si="6"/>
        <v>0</v>
      </c>
      <c r="M408" s="10">
        <v>116.16</v>
      </c>
    </row>
    <row r="409" spans="1:13" ht="15">
      <c r="A409" s="9" t="s">
        <v>515</v>
      </c>
      <c r="H409" s="9" t="s">
        <v>516</v>
      </c>
      <c r="I409" s="10">
        <v>79.47</v>
      </c>
      <c r="J409" s="10">
        <v>0</v>
      </c>
      <c r="K409" s="10">
        <v>79.47</v>
      </c>
      <c r="L409" s="10">
        <f t="shared" si="6"/>
        <v>0</v>
      </c>
      <c r="M409" s="10">
        <v>79.47</v>
      </c>
    </row>
    <row r="410" spans="1:13" ht="15">
      <c r="A410" s="9" t="s">
        <v>517</v>
      </c>
      <c r="H410" s="9" t="s">
        <v>516</v>
      </c>
      <c r="I410" s="10">
        <v>79.47</v>
      </c>
      <c r="J410" s="10">
        <v>0</v>
      </c>
      <c r="K410" s="10">
        <v>0</v>
      </c>
      <c r="L410" s="10">
        <f t="shared" si="6"/>
        <v>79.47</v>
      </c>
      <c r="M410" s="10">
        <v>0</v>
      </c>
    </row>
    <row r="411" spans="1:13" ht="15">
      <c r="A411" s="9" t="s">
        <v>518</v>
      </c>
      <c r="H411" s="9" t="s">
        <v>19</v>
      </c>
      <c r="I411" s="10">
        <v>2823.26</v>
      </c>
      <c r="J411" s="10">
        <v>0</v>
      </c>
      <c r="K411" s="10">
        <v>2823.26</v>
      </c>
      <c r="L411" s="10">
        <f t="shared" si="6"/>
        <v>0</v>
      </c>
      <c r="M411" s="10">
        <v>2823.26</v>
      </c>
    </row>
    <row r="412" spans="1:13" ht="15">
      <c r="A412" s="9" t="s">
        <v>519</v>
      </c>
      <c r="H412" s="9" t="s">
        <v>19</v>
      </c>
      <c r="I412" s="10">
        <v>1624.63</v>
      </c>
      <c r="J412" s="10">
        <v>-1624.63</v>
      </c>
      <c r="K412" s="10">
        <v>0</v>
      </c>
      <c r="L412" s="10">
        <f t="shared" si="6"/>
        <v>0</v>
      </c>
      <c r="M412" s="10">
        <v>0</v>
      </c>
    </row>
    <row r="413" spans="1:13" ht="15">
      <c r="A413" s="9" t="s">
        <v>520</v>
      </c>
      <c r="H413" s="9" t="s">
        <v>521</v>
      </c>
      <c r="I413" s="10">
        <v>954.08</v>
      </c>
      <c r="J413" s="10">
        <v>0</v>
      </c>
      <c r="K413" s="10">
        <v>954.08</v>
      </c>
      <c r="L413" s="10">
        <f t="shared" si="6"/>
        <v>0</v>
      </c>
      <c r="M413" s="10">
        <v>954.08</v>
      </c>
    </row>
    <row r="414" spans="1:13" ht="15">
      <c r="A414" s="9" t="s">
        <v>522</v>
      </c>
      <c r="H414" s="9" t="s">
        <v>521</v>
      </c>
      <c r="I414" s="10">
        <v>68.48</v>
      </c>
      <c r="J414" s="10">
        <v>0</v>
      </c>
      <c r="K414" s="10">
        <v>68.48</v>
      </c>
      <c r="L414" s="10">
        <f t="shared" si="6"/>
        <v>0</v>
      </c>
      <c r="M414" s="10">
        <v>68.48</v>
      </c>
    </row>
    <row r="415" spans="1:13" ht="15">
      <c r="A415" s="9" t="s">
        <v>523</v>
      </c>
      <c r="H415" s="9" t="s">
        <v>524</v>
      </c>
      <c r="I415" s="10">
        <v>79.32</v>
      </c>
      <c r="J415" s="10">
        <v>0</v>
      </c>
      <c r="K415" s="10">
        <v>79.32</v>
      </c>
      <c r="L415" s="10">
        <f t="shared" si="6"/>
        <v>0</v>
      </c>
      <c r="M415" s="10">
        <v>79.32</v>
      </c>
    </row>
    <row r="416" spans="1:13" ht="15">
      <c r="A416" s="9" t="s">
        <v>525</v>
      </c>
      <c r="H416" s="9" t="s">
        <v>526</v>
      </c>
      <c r="I416" s="10">
        <v>3745</v>
      </c>
      <c r="J416" s="10">
        <v>0</v>
      </c>
      <c r="K416" s="10">
        <v>3745</v>
      </c>
      <c r="L416" s="10">
        <f t="shared" si="6"/>
        <v>0</v>
      </c>
      <c r="M416" s="10">
        <v>3745</v>
      </c>
    </row>
    <row r="417" spans="1:13" ht="15">
      <c r="A417" s="9" t="s">
        <v>527</v>
      </c>
      <c r="H417" s="9" t="s">
        <v>526</v>
      </c>
      <c r="I417" s="10">
        <v>4815</v>
      </c>
      <c r="J417" s="10">
        <v>0</v>
      </c>
      <c r="K417" s="10">
        <v>4815</v>
      </c>
      <c r="L417" s="10">
        <f t="shared" si="6"/>
        <v>0</v>
      </c>
      <c r="M417" s="10">
        <v>4815</v>
      </c>
    </row>
    <row r="418" spans="1:13" ht="15">
      <c r="A418" s="9" t="s">
        <v>528</v>
      </c>
      <c r="H418" s="9" t="s">
        <v>526</v>
      </c>
      <c r="I418" s="10">
        <v>2585.83</v>
      </c>
      <c r="J418" s="10">
        <v>0</v>
      </c>
      <c r="K418" s="10">
        <v>2585.83</v>
      </c>
      <c r="L418" s="10">
        <f t="shared" si="6"/>
        <v>0</v>
      </c>
      <c r="M418" s="10">
        <v>2585.83</v>
      </c>
    </row>
    <row r="419" spans="1:13" ht="15">
      <c r="A419" s="9" t="s">
        <v>529</v>
      </c>
      <c r="H419" s="9" t="s">
        <v>526</v>
      </c>
      <c r="I419" s="10">
        <v>1105.66</v>
      </c>
      <c r="J419" s="10">
        <v>0</v>
      </c>
      <c r="K419" s="10">
        <v>1105.66</v>
      </c>
      <c r="L419" s="10">
        <f t="shared" si="6"/>
        <v>0</v>
      </c>
      <c r="M419" s="10">
        <v>1105.66</v>
      </c>
    </row>
    <row r="420" spans="1:13" ht="15">
      <c r="A420" s="9" t="s">
        <v>530</v>
      </c>
      <c r="H420" s="9" t="s">
        <v>526</v>
      </c>
      <c r="I420" s="10">
        <v>310.98</v>
      </c>
      <c r="J420" s="10">
        <v>0</v>
      </c>
      <c r="K420" s="10">
        <v>310.98</v>
      </c>
      <c r="L420" s="10">
        <f t="shared" si="6"/>
        <v>0</v>
      </c>
      <c r="M420" s="10">
        <v>310.98</v>
      </c>
    </row>
    <row r="421" spans="1:13" ht="15">
      <c r="A421" s="9" t="s">
        <v>531</v>
      </c>
      <c r="H421" s="9" t="s">
        <v>388</v>
      </c>
      <c r="I421" s="10">
        <v>1598.77</v>
      </c>
      <c r="J421" s="10">
        <v>0</v>
      </c>
      <c r="K421" s="10">
        <v>1598.77</v>
      </c>
      <c r="L421" s="10">
        <f t="shared" si="6"/>
        <v>0</v>
      </c>
      <c r="M421" s="10">
        <v>1598.77</v>
      </c>
    </row>
    <row r="422" spans="1:13" ht="15">
      <c r="A422" s="9" t="s">
        <v>532</v>
      </c>
      <c r="H422" s="9" t="s">
        <v>533</v>
      </c>
      <c r="I422" s="10">
        <v>1043.24</v>
      </c>
      <c r="J422" s="10">
        <v>-1043.24</v>
      </c>
      <c r="K422" s="10">
        <v>0</v>
      </c>
      <c r="L422" s="10">
        <f t="shared" si="6"/>
        <v>0</v>
      </c>
      <c r="M422" s="10">
        <v>0</v>
      </c>
    </row>
    <row r="423" spans="1:13" ht="15">
      <c r="A423" s="9" t="s">
        <v>534</v>
      </c>
      <c r="H423" s="9" t="s">
        <v>10</v>
      </c>
      <c r="I423" s="10">
        <v>123.6</v>
      </c>
      <c r="J423" s="10">
        <v>0</v>
      </c>
      <c r="K423" s="10">
        <v>123.6</v>
      </c>
      <c r="L423" s="10">
        <f t="shared" si="6"/>
        <v>0</v>
      </c>
      <c r="M423" s="10">
        <v>123.6</v>
      </c>
    </row>
    <row r="424" spans="1:13" ht="15">
      <c r="A424" s="9" t="s">
        <v>535</v>
      </c>
      <c r="H424" s="9" t="s">
        <v>10</v>
      </c>
      <c r="I424" s="10">
        <v>15076.3</v>
      </c>
      <c r="J424" s="10">
        <v>0</v>
      </c>
      <c r="K424" s="10">
        <v>15076.3</v>
      </c>
      <c r="L424" s="10">
        <f t="shared" si="6"/>
        <v>0</v>
      </c>
      <c r="M424" s="10">
        <v>0</v>
      </c>
    </row>
    <row r="425" spans="1:13" ht="15">
      <c r="A425" s="9" t="s">
        <v>536</v>
      </c>
      <c r="H425" s="9" t="s">
        <v>10</v>
      </c>
      <c r="I425" s="10">
        <v>562.82</v>
      </c>
      <c r="J425" s="10">
        <v>0</v>
      </c>
      <c r="K425" s="10">
        <v>562.82</v>
      </c>
      <c r="L425" s="10">
        <f t="shared" si="6"/>
        <v>0</v>
      </c>
      <c r="M425" s="10">
        <v>562.82</v>
      </c>
    </row>
    <row r="426" spans="1:13" ht="15">
      <c r="A426" s="9" t="s">
        <v>537</v>
      </c>
      <c r="H426" s="9" t="s">
        <v>10</v>
      </c>
      <c r="I426" s="10">
        <v>321</v>
      </c>
      <c r="J426" s="10">
        <v>0</v>
      </c>
      <c r="K426" s="10">
        <v>321</v>
      </c>
      <c r="L426" s="10">
        <f t="shared" si="6"/>
        <v>0</v>
      </c>
      <c r="M426" s="10">
        <v>321</v>
      </c>
    </row>
    <row r="427" spans="1:13" ht="15">
      <c r="A427" s="9" t="s">
        <v>538</v>
      </c>
      <c r="H427" s="9" t="s">
        <v>10</v>
      </c>
      <c r="I427" s="10">
        <v>355</v>
      </c>
      <c r="J427" s="10">
        <v>0</v>
      </c>
      <c r="K427" s="10">
        <v>355</v>
      </c>
      <c r="L427" s="10">
        <f t="shared" si="6"/>
        <v>0</v>
      </c>
      <c r="M427" s="10">
        <v>355</v>
      </c>
    </row>
    <row r="428" spans="1:13" ht="15">
      <c r="A428" s="9" t="s">
        <v>539</v>
      </c>
      <c r="H428" s="9" t="s">
        <v>10</v>
      </c>
      <c r="I428" s="10">
        <v>355</v>
      </c>
      <c r="J428" s="10">
        <v>0</v>
      </c>
      <c r="K428" s="10">
        <v>355</v>
      </c>
      <c r="L428" s="10">
        <f t="shared" si="6"/>
        <v>0</v>
      </c>
      <c r="M428" s="10">
        <v>355</v>
      </c>
    </row>
    <row r="429" spans="1:13" ht="15">
      <c r="A429" s="9" t="s">
        <v>540</v>
      </c>
      <c r="H429" s="9" t="s">
        <v>10</v>
      </c>
      <c r="I429" s="10">
        <v>480</v>
      </c>
      <c r="J429" s="10">
        <v>0</v>
      </c>
      <c r="K429" s="10">
        <v>480</v>
      </c>
      <c r="L429" s="10">
        <f t="shared" si="6"/>
        <v>0</v>
      </c>
      <c r="M429" s="10">
        <v>480</v>
      </c>
    </row>
    <row r="430" spans="1:13" ht="15">
      <c r="A430" s="9" t="s">
        <v>541</v>
      </c>
      <c r="H430" s="9" t="s">
        <v>542</v>
      </c>
      <c r="I430" s="10">
        <v>979.81</v>
      </c>
      <c r="J430" s="10">
        <v>0</v>
      </c>
      <c r="K430" s="10">
        <v>979.81</v>
      </c>
      <c r="L430" s="10">
        <f t="shared" si="6"/>
        <v>0</v>
      </c>
      <c r="M430" s="10">
        <v>0</v>
      </c>
    </row>
    <row r="431" spans="1:13" ht="15">
      <c r="A431" s="9" t="s">
        <v>543</v>
      </c>
      <c r="H431" s="9" t="s">
        <v>10</v>
      </c>
      <c r="I431" s="10">
        <v>776.82</v>
      </c>
      <c r="J431" s="10">
        <v>0</v>
      </c>
      <c r="K431" s="10">
        <v>776.82</v>
      </c>
      <c r="L431" s="10">
        <f t="shared" si="6"/>
        <v>0</v>
      </c>
      <c r="M431" s="10">
        <v>776.82</v>
      </c>
    </row>
    <row r="432" spans="1:13" ht="15">
      <c r="A432" s="9" t="s">
        <v>183</v>
      </c>
      <c r="H432" s="9" t="s">
        <v>124</v>
      </c>
      <c r="I432" s="10">
        <v>172.8</v>
      </c>
      <c r="J432" s="10">
        <v>0</v>
      </c>
      <c r="K432" s="10">
        <v>172.8</v>
      </c>
      <c r="L432" s="10">
        <f t="shared" si="6"/>
        <v>0</v>
      </c>
      <c r="M432" s="10">
        <v>172.8</v>
      </c>
    </row>
    <row r="433" spans="1:13" ht="15">
      <c r="A433" s="9" t="s">
        <v>544</v>
      </c>
      <c r="H433" s="9" t="s">
        <v>545</v>
      </c>
      <c r="I433" s="10">
        <v>12500</v>
      </c>
      <c r="J433" s="10">
        <v>0</v>
      </c>
      <c r="K433" s="10">
        <v>12500</v>
      </c>
      <c r="L433" s="10">
        <f t="shared" si="6"/>
        <v>0</v>
      </c>
      <c r="M433" s="10">
        <v>12500</v>
      </c>
    </row>
    <row r="434" spans="1:13" ht="15">
      <c r="A434" s="9" t="s">
        <v>546</v>
      </c>
      <c r="H434" s="9" t="s">
        <v>547</v>
      </c>
      <c r="I434" s="10">
        <v>482.65</v>
      </c>
      <c r="J434" s="10">
        <v>0</v>
      </c>
      <c r="K434" s="10">
        <v>482.65</v>
      </c>
      <c r="L434" s="10">
        <f t="shared" si="6"/>
        <v>0</v>
      </c>
      <c r="M434" s="10">
        <v>482.65</v>
      </c>
    </row>
    <row r="435" spans="1:13" ht="15">
      <c r="A435" s="9" t="s">
        <v>548</v>
      </c>
      <c r="H435" s="9" t="s">
        <v>15</v>
      </c>
      <c r="I435" s="10">
        <v>968.94</v>
      </c>
      <c r="J435" s="10">
        <v>0</v>
      </c>
      <c r="K435" s="10">
        <v>968.94</v>
      </c>
      <c r="L435" s="10">
        <f t="shared" si="6"/>
        <v>0</v>
      </c>
      <c r="M435" s="10">
        <v>968.94</v>
      </c>
    </row>
    <row r="436" spans="1:13" ht="15">
      <c r="A436" s="9" t="s">
        <v>549</v>
      </c>
      <c r="H436" s="9" t="s">
        <v>15</v>
      </c>
      <c r="I436" s="10">
        <v>951.11</v>
      </c>
      <c r="J436" s="10">
        <v>0</v>
      </c>
      <c r="K436" s="10">
        <v>951.11</v>
      </c>
      <c r="L436" s="10">
        <f t="shared" si="6"/>
        <v>0</v>
      </c>
      <c r="M436" s="10">
        <v>951.11</v>
      </c>
    </row>
    <row r="437" spans="1:13" ht="15">
      <c r="A437" s="9" t="s">
        <v>550</v>
      </c>
      <c r="H437" s="9" t="s">
        <v>15</v>
      </c>
      <c r="I437" s="10">
        <v>8505.08</v>
      </c>
      <c r="J437" s="10">
        <v>0</v>
      </c>
      <c r="K437" s="10">
        <v>8505.08</v>
      </c>
      <c r="L437" s="10">
        <f t="shared" si="6"/>
        <v>0</v>
      </c>
      <c r="M437" s="10">
        <v>8505.08</v>
      </c>
    </row>
    <row r="438" spans="1:13" ht="15">
      <c r="A438" s="9" t="s">
        <v>551</v>
      </c>
      <c r="H438" s="9" t="s">
        <v>552</v>
      </c>
      <c r="I438" s="10">
        <v>481.5</v>
      </c>
      <c r="J438" s="10">
        <v>0</v>
      </c>
      <c r="K438" s="10">
        <v>481.5</v>
      </c>
      <c r="L438" s="10">
        <f t="shared" si="6"/>
        <v>0</v>
      </c>
      <c r="M438" s="10">
        <v>481.5</v>
      </c>
    </row>
    <row r="439" spans="1:13" ht="15">
      <c r="A439" s="9" t="s">
        <v>553</v>
      </c>
      <c r="H439" s="9" t="s">
        <v>554</v>
      </c>
      <c r="I439" s="10">
        <v>154.91</v>
      </c>
      <c r="J439" s="10">
        <v>0</v>
      </c>
      <c r="K439" s="10">
        <v>154.91</v>
      </c>
      <c r="L439" s="10">
        <f t="shared" si="6"/>
        <v>0</v>
      </c>
      <c r="M439" s="10">
        <v>154.91</v>
      </c>
    </row>
    <row r="440" spans="1:13" ht="15">
      <c r="A440" s="9" t="s">
        <v>555</v>
      </c>
      <c r="H440" s="9" t="s">
        <v>556</v>
      </c>
      <c r="I440" s="10">
        <v>41.65</v>
      </c>
      <c r="J440" s="10">
        <v>0</v>
      </c>
      <c r="K440" s="10">
        <v>41.65</v>
      </c>
      <c r="L440" s="10">
        <f t="shared" si="6"/>
        <v>0</v>
      </c>
      <c r="M440" s="10">
        <v>41.65</v>
      </c>
    </row>
    <row r="441" spans="1:13" ht="15">
      <c r="A441" s="9" t="s">
        <v>557</v>
      </c>
      <c r="H441" s="9" t="s">
        <v>558</v>
      </c>
      <c r="I441" s="10">
        <v>40435</v>
      </c>
      <c r="J441" s="10">
        <v>0</v>
      </c>
      <c r="K441" s="10">
        <v>40435</v>
      </c>
      <c r="L441" s="10">
        <f t="shared" si="6"/>
        <v>0</v>
      </c>
      <c r="M441" s="10">
        <v>40435</v>
      </c>
    </row>
    <row r="442" spans="1:13" ht="15">
      <c r="A442" s="9" t="s">
        <v>559</v>
      </c>
      <c r="H442" s="9" t="s">
        <v>560</v>
      </c>
      <c r="I442" s="10">
        <v>78.67</v>
      </c>
      <c r="J442" s="10">
        <v>0</v>
      </c>
      <c r="K442" s="10">
        <v>78.67</v>
      </c>
      <c r="L442" s="10">
        <f t="shared" si="6"/>
        <v>0</v>
      </c>
      <c r="M442" s="10">
        <v>78.67</v>
      </c>
    </row>
    <row r="443" spans="1:13" ht="15">
      <c r="A443" s="9" t="s">
        <v>561</v>
      </c>
      <c r="H443" s="9" t="s">
        <v>562</v>
      </c>
      <c r="I443" s="10">
        <v>567.01</v>
      </c>
      <c r="J443" s="10">
        <v>0</v>
      </c>
      <c r="K443" s="10">
        <v>567.01</v>
      </c>
      <c r="L443" s="10">
        <f t="shared" si="6"/>
        <v>0</v>
      </c>
      <c r="M443" s="10">
        <v>567.01</v>
      </c>
    </row>
    <row r="444" spans="1:13" ht="15">
      <c r="A444" s="9" t="s">
        <v>563</v>
      </c>
      <c r="H444" s="9" t="s">
        <v>16</v>
      </c>
      <c r="I444" s="10">
        <v>191.99</v>
      </c>
      <c r="J444" s="10">
        <v>0</v>
      </c>
      <c r="K444" s="10">
        <v>191.99</v>
      </c>
      <c r="L444" s="10">
        <f t="shared" si="6"/>
        <v>0</v>
      </c>
      <c r="M444" s="10">
        <v>191.99</v>
      </c>
    </row>
    <row r="445" spans="1:13" ht="15">
      <c r="A445" s="9" t="s">
        <v>563</v>
      </c>
      <c r="H445" s="9" t="s">
        <v>564</v>
      </c>
      <c r="I445" s="10">
        <v>269</v>
      </c>
      <c r="J445" s="10">
        <v>0</v>
      </c>
      <c r="K445" s="10">
        <v>269</v>
      </c>
      <c r="L445" s="10">
        <f t="shared" si="6"/>
        <v>0</v>
      </c>
      <c r="M445" s="10">
        <v>269</v>
      </c>
    </row>
    <row r="446" spans="1:13" ht="15">
      <c r="A446" s="9" t="s">
        <v>565</v>
      </c>
      <c r="H446" s="9" t="s">
        <v>16</v>
      </c>
      <c r="I446" s="10">
        <v>112.27</v>
      </c>
      <c r="J446" s="10">
        <v>0</v>
      </c>
      <c r="K446" s="10">
        <v>0</v>
      </c>
      <c r="L446" s="10">
        <f t="shared" si="6"/>
        <v>112.27</v>
      </c>
      <c r="M446" s="10">
        <v>0</v>
      </c>
    </row>
    <row r="447" spans="1:13" ht="15">
      <c r="A447" s="9" t="s">
        <v>566</v>
      </c>
      <c r="H447" s="9" t="s">
        <v>126</v>
      </c>
      <c r="I447" s="10">
        <v>2.19</v>
      </c>
      <c r="J447" s="10">
        <v>0</v>
      </c>
      <c r="K447" s="10">
        <v>2.19</v>
      </c>
      <c r="L447" s="10">
        <f t="shared" si="6"/>
        <v>0</v>
      </c>
      <c r="M447" s="10">
        <v>2.19</v>
      </c>
    </row>
    <row r="448" spans="1:13" ht="15">
      <c r="A448" s="9" t="s">
        <v>567</v>
      </c>
      <c r="H448" s="9" t="s">
        <v>126</v>
      </c>
      <c r="I448" s="10">
        <v>93.76</v>
      </c>
      <c r="J448" s="10">
        <v>0</v>
      </c>
      <c r="K448" s="10">
        <v>93.76</v>
      </c>
      <c r="L448" s="10">
        <f t="shared" si="6"/>
        <v>0</v>
      </c>
      <c r="M448" s="10">
        <v>93.76</v>
      </c>
    </row>
    <row r="449" spans="1:13" ht="15">
      <c r="A449" s="9" t="s">
        <v>568</v>
      </c>
      <c r="H449" s="9" t="s">
        <v>126</v>
      </c>
      <c r="I449" s="10">
        <v>17.19</v>
      </c>
      <c r="J449" s="10">
        <v>0</v>
      </c>
      <c r="K449" s="10">
        <v>17.19</v>
      </c>
      <c r="L449" s="10">
        <f t="shared" si="6"/>
        <v>0</v>
      </c>
      <c r="M449" s="10">
        <v>17.19</v>
      </c>
    </row>
    <row r="450" spans="1:13" ht="15">
      <c r="A450" s="9" t="s">
        <v>569</v>
      </c>
      <c r="H450" s="9" t="s">
        <v>146</v>
      </c>
      <c r="I450" s="10">
        <v>13.62</v>
      </c>
      <c r="J450" s="10">
        <v>0</v>
      </c>
      <c r="K450" s="10">
        <v>13.62</v>
      </c>
      <c r="L450" s="10">
        <f t="shared" si="6"/>
        <v>0</v>
      </c>
      <c r="M450" s="10">
        <v>13.62</v>
      </c>
    </row>
    <row r="451" spans="1:13" ht="15">
      <c r="A451" s="9" t="s">
        <v>570</v>
      </c>
      <c r="H451" s="9" t="s">
        <v>126</v>
      </c>
      <c r="I451" s="10">
        <v>17.98</v>
      </c>
      <c r="J451" s="10">
        <v>0</v>
      </c>
      <c r="K451" s="10">
        <v>17.98</v>
      </c>
      <c r="L451" s="10">
        <f t="shared" si="6"/>
        <v>0</v>
      </c>
      <c r="M451" s="10">
        <v>17.98</v>
      </c>
    </row>
    <row r="452" spans="1:13" ht="15">
      <c r="A452" s="9" t="s">
        <v>570</v>
      </c>
      <c r="H452" s="9" t="s">
        <v>132</v>
      </c>
      <c r="I452" s="10">
        <v>7.12</v>
      </c>
      <c r="J452" s="10">
        <v>0</v>
      </c>
      <c r="K452" s="10">
        <v>7.12</v>
      </c>
      <c r="L452" s="10">
        <f t="shared" si="6"/>
        <v>0</v>
      </c>
      <c r="M452" s="10">
        <v>7.12</v>
      </c>
    </row>
    <row r="453" spans="1:13" ht="15">
      <c r="A453" s="9" t="s">
        <v>571</v>
      </c>
      <c r="H453" s="9" t="s">
        <v>126</v>
      </c>
      <c r="I453" s="10">
        <v>18.7</v>
      </c>
      <c r="J453" s="10">
        <v>0</v>
      </c>
      <c r="K453" s="10">
        <v>18.7</v>
      </c>
      <c r="L453" s="10">
        <f t="shared" si="6"/>
        <v>0</v>
      </c>
      <c r="M453" s="10">
        <v>18.7</v>
      </c>
    </row>
    <row r="454" spans="1:13" ht="15">
      <c r="A454" s="9" t="s">
        <v>572</v>
      </c>
      <c r="H454" s="9" t="s">
        <v>146</v>
      </c>
      <c r="I454" s="10">
        <v>61.85</v>
      </c>
      <c r="J454" s="10">
        <v>0</v>
      </c>
      <c r="K454" s="10">
        <v>61.85</v>
      </c>
      <c r="L454" s="10">
        <f t="shared" si="6"/>
        <v>0</v>
      </c>
      <c r="M454" s="10">
        <v>61.85</v>
      </c>
    </row>
    <row r="455" spans="1:13" ht="15">
      <c r="A455" s="9" t="s">
        <v>573</v>
      </c>
      <c r="H455" s="9" t="s">
        <v>126</v>
      </c>
      <c r="I455" s="10">
        <v>2.03</v>
      </c>
      <c r="J455" s="10">
        <v>0</v>
      </c>
      <c r="K455" s="10">
        <v>2.03</v>
      </c>
      <c r="L455" s="10">
        <f aca="true" t="shared" si="7" ref="L455:L513">I455+J455-K455</f>
        <v>0</v>
      </c>
      <c r="M455" s="10">
        <v>2.03</v>
      </c>
    </row>
    <row r="456" spans="1:13" ht="15">
      <c r="A456" s="9" t="s">
        <v>573</v>
      </c>
      <c r="H456" s="9" t="s">
        <v>208</v>
      </c>
      <c r="I456" s="10">
        <v>40.46</v>
      </c>
      <c r="J456" s="10">
        <v>0</v>
      </c>
      <c r="K456" s="10">
        <v>40.46</v>
      </c>
      <c r="L456" s="10">
        <f t="shared" si="7"/>
        <v>0</v>
      </c>
      <c r="M456" s="10">
        <v>40.46</v>
      </c>
    </row>
    <row r="457" spans="1:13" ht="15">
      <c r="A457" s="9" t="s">
        <v>574</v>
      </c>
      <c r="H457" s="9" t="s">
        <v>208</v>
      </c>
      <c r="I457" s="10">
        <v>6.94</v>
      </c>
      <c r="J457" s="10">
        <v>0</v>
      </c>
      <c r="K457" s="10">
        <v>6.94</v>
      </c>
      <c r="L457" s="10">
        <f t="shared" si="7"/>
        <v>0</v>
      </c>
      <c r="M457" s="10">
        <v>6.94</v>
      </c>
    </row>
    <row r="458" spans="1:13" ht="15">
      <c r="A458" s="9" t="s">
        <v>575</v>
      </c>
      <c r="H458" s="9" t="s">
        <v>371</v>
      </c>
      <c r="I458" s="10">
        <v>265.33</v>
      </c>
      <c r="J458" s="10">
        <v>0</v>
      </c>
      <c r="K458" s="10">
        <v>265.33</v>
      </c>
      <c r="L458" s="10">
        <f t="shared" si="7"/>
        <v>0</v>
      </c>
      <c r="M458" s="10">
        <v>265.33</v>
      </c>
    </row>
    <row r="459" spans="1:13" ht="15">
      <c r="A459" s="9" t="s">
        <v>575</v>
      </c>
      <c r="H459" s="9" t="s">
        <v>218</v>
      </c>
      <c r="I459" s="10">
        <v>71.72</v>
      </c>
      <c r="J459" s="10">
        <v>0</v>
      </c>
      <c r="K459" s="10">
        <v>71.72</v>
      </c>
      <c r="L459" s="10">
        <f t="shared" si="7"/>
        <v>0</v>
      </c>
      <c r="M459" s="10">
        <v>71.72</v>
      </c>
    </row>
    <row r="460" spans="1:13" ht="15">
      <c r="A460" s="9" t="s">
        <v>576</v>
      </c>
      <c r="H460" s="9" t="s">
        <v>34</v>
      </c>
      <c r="I460" s="10">
        <v>24.8</v>
      </c>
      <c r="J460" s="10">
        <v>0</v>
      </c>
      <c r="K460" s="10">
        <v>24.8</v>
      </c>
      <c r="L460" s="10">
        <f t="shared" si="7"/>
        <v>0</v>
      </c>
      <c r="M460" s="10">
        <v>24.8</v>
      </c>
    </row>
    <row r="461" spans="1:13" ht="15">
      <c r="A461" s="9" t="s">
        <v>577</v>
      </c>
      <c r="H461" s="9" t="s">
        <v>124</v>
      </c>
      <c r="I461" s="10">
        <v>28.65</v>
      </c>
      <c r="J461" s="10">
        <v>0</v>
      </c>
      <c r="K461" s="10">
        <v>28.65</v>
      </c>
      <c r="L461" s="10">
        <f t="shared" si="7"/>
        <v>0</v>
      </c>
      <c r="M461" s="10">
        <v>28.65</v>
      </c>
    </row>
    <row r="462" spans="1:13" ht="15">
      <c r="A462" s="9" t="s">
        <v>577</v>
      </c>
      <c r="H462" s="9" t="s">
        <v>175</v>
      </c>
      <c r="I462" s="10">
        <v>15.5</v>
      </c>
      <c r="J462" s="10">
        <v>0</v>
      </c>
      <c r="K462" s="10">
        <v>15.5</v>
      </c>
      <c r="L462" s="10">
        <f t="shared" si="7"/>
        <v>0</v>
      </c>
      <c r="M462" s="10">
        <v>15.5</v>
      </c>
    </row>
    <row r="463" spans="1:13" ht="15">
      <c r="A463" s="9" t="s">
        <v>578</v>
      </c>
      <c r="H463" s="9" t="s">
        <v>18</v>
      </c>
      <c r="I463" s="10">
        <v>57.35</v>
      </c>
      <c r="J463" s="10">
        <v>0</v>
      </c>
      <c r="K463" s="10">
        <v>57.35</v>
      </c>
      <c r="L463" s="10">
        <f t="shared" si="7"/>
        <v>0</v>
      </c>
      <c r="M463" s="10">
        <v>57.35</v>
      </c>
    </row>
    <row r="464" spans="1:13" ht="15">
      <c r="A464" s="9" t="s">
        <v>579</v>
      </c>
      <c r="H464" s="9" t="s">
        <v>18</v>
      </c>
      <c r="I464" s="10">
        <v>139.21</v>
      </c>
      <c r="J464" s="10">
        <v>0</v>
      </c>
      <c r="K464" s="10">
        <v>139.21</v>
      </c>
      <c r="L464" s="10">
        <f t="shared" si="7"/>
        <v>0</v>
      </c>
      <c r="M464" s="10">
        <v>139.21</v>
      </c>
    </row>
    <row r="465" spans="1:13" ht="15">
      <c r="A465" s="9" t="s">
        <v>580</v>
      </c>
      <c r="H465" s="9" t="s">
        <v>18</v>
      </c>
      <c r="I465" s="10">
        <v>381.83</v>
      </c>
      <c r="J465" s="10">
        <v>0</v>
      </c>
      <c r="K465" s="10">
        <v>381.83</v>
      </c>
      <c r="L465" s="10">
        <f t="shared" si="7"/>
        <v>0</v>
      </c>
      <c r="M465" s="10">
        <v>381.83</v>
      </c>
    </row>
    <row r="466" spans="1:13" ht="15">
      <c r="A466" s="9" t="s">
        <v>581</v>
      </c>
      <c r="H466" s="9" t="s">
        <v>134</v>
      </c>
      <c r="I466" s="10">
        <v>104616.31</v>
      </c>
      <c r="J466" s="10">
        <v>0</v>
      </c>
      <c r="K466" s="10">
        <v>104616.31</v>
      </c>
      <c r="L466" s="10">
        <f t="shared" si="7"/>
        <v>0</v>
      </c>
      <c r="M466" s="10">
        <v>0</v>
      </c>
    </row>
    <row r="467" spans="1:13" ht="15">
      <c r="A467" s="9" t="s">
        <v>582</v>
      </c>
      <c r="H467" s="9" t="s">
        <v>213</v>
      </c>
      <c r="I467" s="10">
        <v>1084</v>
      </c>
      <c r="J467" s="10">
        <v>0</v>
      </c>
      <c r="K467" s="10">
        <v>1084</v>
      </c>
      <c r="L467" s="10">
        <f t="shared" si="7"/>
        <v>0</v>
      </c>
      <c r="M467" s="10">
        <v>1084</v>
      </c>
    </row>
    <row r="468" spans="1:13" ht="15">
      <c r="A468" s="9" t="s">
        <v>583</v>
      </c>
      <c r="H468" s="9" t="s">
        <v>455</v>
      </c>
      <c r="I468" s="10">
        <v>22.94</v>
      </c>
      <c r="J468" s="10">
        <v>0</v>
      </c>
      <c r="K468" s="10">
        <v>22.94</v>
      </c>
      <c r="L468" s="10">
        <f t="shared" si="7"/>
        <v>0</v>
      </c>
      <c r="M468" s="10">
        <v>22.94</v>
      </c>
    </row>
    <row r="469" spans="1:13" ht="15">
      <c r="A469" s="9" t="s">
        <v>584</v>
      </c>
      <c r="H469" s="9" t="s">
        <v>455</v>
      </c>
      <c r="I469" s="10">
        <v>22.94</v>
      </c>
      <c r="J469" s="10">
        <v>0</v>
      </c>
      <c r="K469" s="10">
        <v>22.94</v>
      </c>
      <c r="L469" s="10">
        <f t="shared" si="7"/>
        <v>0</v>
      </c>
      <c r="M469" s="10">
        <v>22.94</v>
      </c>
    </row>
    <row r="470" spans="1:13" ht="15">
      <c r="A470" s="9" t="s">
        <v>585</v>
      </c>
      <c r="H470" s="9" t="s">
        <v>455</v>
      </c>
      <c r="I470" s="10">
        <v>22.94</v>
      </c>
      <c r="J470" s="10">
        <v>0</v>
      </c>
      <c r="K470" s="10">
        <v>22.94</v>
      </c>
      <c r="L470" s="10">
        <f t="shared" si="7"/>
        <v>0</v>
      </c>
      <c r="M470" s="10">
        <v>22.94</v>
      </c>
    </row>
    <row r="471" spans="1:13" ht="15">
      <c r="A471" s="9" t="s">
        <v>586</v>
      </c>
      <c r="H471" s="9" t="s">
        <v>587</v>
      </c>
      <c r="I471" s="10">
        <v>56.51</v>
      </c>
      <c r="J471" s="10">
        <v>0</v>
      </c>
      <c r="K471" s="10">
        <v>56.51</v>
      </c>
      <c r="L471" s="10">
        <f t="shared" si="7"/>
        <v>0</v>
      </c>
      <c r="M471" s="10">
        <v>56.51</v>
      </c>
    </row>
    <row r="472" spans="1:13" ht="15">
      <c r="A472" s="9" t="s">
        <v>588</v>
      </c>
      <c r="H472" s="9" t="s">
        <v>365</v>
      </c>
      <c r="I472" s="10">
        <v>684</v>
      </c>
      <c r="J472" s="10">
        <v>0</v>
      </c>
      <c r="K472" s="10">
        <v>684</v>
      </c>
      <c r="L472" s="10">
        <f t="shared" si="7"/>
        <v>0</v>
      </c>
      <c r="M472" s="10">
        <v>684</v>
      </c>
    </row>
    <row r="473" spans="1:13" ht="15">
      <c r="A473" s="9" t="s">
        <v>589</v>
      </c>
      <c r="H473" s="9" t="s">
        <v>126</v>
      </c>
      <c r="I473" s="10">
        <v>153.25</v>
      </c>
      <c r="J473" s="10">
        <v>0</v>
      </c>
      <c r="K473" s="10">
        <v>153.25</v>
      </c>
      <c r="L473" s="10">
        <f t="shared" si="7"/>
        <v>0</v>
      </c>
      <c r="M473" s="10">
        <v>153.25</v>
      </c>
    </row>
    <row r="474" spans="1:13" ht="15">
      <c r="A474" s="9" t="s">
        <v>590</v>
      </c>
      <c r="H474" s="9" t="s">
        <v>126</v>
      </c>
      <c r="I474" s="10">
        <v>96.3</v>
      </c>
      <c r="J474" s="10">
        <v>0</v>
      </c>
      <c r="K474" s="10">
        <v>96.3</v>
      </c>
      <c r="L474" s="10">
        <f t="shared" si="7"/>
        <v>0</v>
      </c>
      <c r="M474" s="10">
        <v>96.3</v>
      </c>
    </row>
    <row r="475" spans="1:13" ht="15">
      <c r="A475" s="9" t="s">
        <v>591</v>
      </c>
      <c r="H475" s="9" t="s">
        <v>126</v>
      </c>
      <c r="I475" s="10">
        <v>9.24</v>
      </c>
      <c r="J475" s="10">
        <v>0</v>
      </c>
      <c r="K475" s="10">
        <v>9.24</v>
      </c>
      <c r="L475" s="10">
        <f t="shared" si="7"/>
        <v>0</v>
      </c>
      <c r="M475" s="10">
        <v>9.24</v>
      </c>
    </row>
    <row r="476" spans="1:13" ht="15">
      <c r="A476" s="9" t="s">
        <v>592</v>
      </c>
      <c r="H476" s="9" t="s">
        <v>146</v>
      </c>
      <c r="I476" s="10">
        <v>16.11</v>
      </c>
      <c r="J476" s="10">
        <v>0</v>
      </c>
      <c r="K476" s="10">
        <v>16.11</v>
      </c>
      <c r="L476" s="10">
        <f t="shared" si="7"/>
        <v>0</v>
      </c>
      <c r="M476" s="10">
        <v>16.11</v>
      </c>
    </row>
    <row r="477" spans="1:13" ht="15">
      <c r="A477" s="9" t="s">
        <v>593</v>
      </c>
      <c r="H477" s="9" t="s">
        <v>594</v>
      </c>
      <c r="I477" s="10">
        <v>108.37</v>
      </c>
      <c r="J477" s="10">
        <v>0</v>
      </c>
      <c r="K477" s="10">
        <v>108.37</v>
      </c>
      <c r="L477" s="10">
        <f t="shared" si="7"/>
        <v>0</v>
      </c>
      <c r="M477" s="10">
        <v>108.37</v>
      </c>
    </row>
    <row r="478" spans="1:13" ht="15">
      <c r="A478" s="9" t="s">
        <v>595</v>
      </c>
      <c r="H478" s="9" t="s">
        <v>596</v>
      </c>
      <c r="I478" s="10">
        <v>89.52</v>
      </c>
      <c r="J478" s="10">
        <v>0</v>
      </c>
      <c r="K478" s="10">
        <v>89.52</v>
      </c>
      <c r="L478" s="10">
        <f t="shared" si="7"/>
        <v>0</v>
      </c>
      <c r="M478" s="10">
        <v>89.52</v>
      </c>
    </row>
    <row r="479" spans="1:13" ht="15">
      <c r="A479" s="9" t="s">
        <v>597</v>
      </c>
      <c r="H479" s="9" t="s">
        <v>560</v>
      </c>
      <c r="I479" s="10">
        <v>51.53</v>
      </c>
      <c r="J479" s="10">
        <v>0</v>
      </c>
      <c r="K479" s="10">
        <v>51.53</v>
      </c>
      <c r="L479" s="10">
        <f t="shared" si="7"/>
        <v>0</v>
      </c>
      <c r="M479" s="10">
        <v>51.53</v>
      </c>
    </row>
    <row r="480" spans="1:13" ht="15">
      <c r="A480" s="9" t="s">
        <v>598</v>
      </c>
      <c r="H480" s="9" t="s">
        <v>343</v>
      </c>
      <c r="I480" s="10">
        <v>292.2</v>
      </c>
      <c r="J480" s="10">
        <v>0</v>
      </c>
      <c r="K480" s="10">
        <v>292.2</v>
      </c>
      <c r="L480" s="10">
        <f t="shared" si="7"/>
        <v>0</v>
      </c>
      <c r="M480" s="10">
        <v>292.2</v>
      </c>
    </row>
    <row r="481" spans="1:13" ht="15">
      <c r="A481" s="9" t="s">
        <v>598</v>
      </c>
      <c r="H481" s="9" t="s">
        <v>126</v>
      </c>
      <c r="I481" s="10">
        <v>44.4</v>
      </c>
      <c r="J481" s="10">
        <v>0</v>
      </c>
      <c r="K481" s="10">
        <v>44.4</v>
      </c>
      <c r="L481" s="10">
        <f t="shared" si="7"/>
        <v>0</v>
      </c>
      <c r="M481" s="10">
        <v>44.4</v>
      </c>
    </row>
    <row r="482" spans="1:13" ht="15">
      <c r="A482" s="9" t="s">
        <v>599</v>
      </c>
      <c r="H482" s="9" t="s">
        <v>392</v>
      </c>
      <c r="I482" s="10">
        <v>49015.66</v>
      </c>
      <c r="J482" s="10">
        <v>0</v>
      </c>
      <c r="K482" s="10">
        <v>49015.66</v>
      </c>
      <c r="L482" s="10">
        <f t="shared" si="7"/>
        <v>0</v>
      </c>
      <c r="M482" s="10">
        <v>49015.66</v>
      </c>
    </row>
    <row r="483" spans="1:13" ht="15">
      <c r="A483" s="9" t="s">
        <v>600</v>
      </c>
      <c r="H483" s="9" t="s">
        <v>601</v>
      </c>
      <c r="I483" s="10">
        <v>146.64</v>
      </c>
      <c r="J483" s="10">
        <v>0</v>
      </c>
      <c r="K483" s="10">
        <v>146.64</v>
      </c>
      <c r="L483" s="10">
        <f t="shared" si="7"/>
        <v>0</v>
      </c>
      <c r="M483" s="10">
        <v>146.64</v>
      </c>
    </row>
    <row r="484" spans="1:13" ht="15">
      <c r="A484" s="9" t="s">
        <v>602</v>
      </c>
      <c r="H484" s="9" t="s">
        <v>22</v>
      </c>
      <c r="I484" s="10">
        <v>13871.32</v>
      </c>
      <c r="J484" s="10">
        <v>0</v>
      </c>
      <c r="K484" s="10">
        <v>13871.32</v>
      </c>
      <c r="L484" s="10">
        <f t="shared" si="7"/>
        <v>0</v>
      </c>
      <c r="M484" s="10">
        <v>13871.32</v>
      </c>
    </row>
    <row r="485" spans="1:13" ht="15">
      <c r="A485" s="9" t="s">
        <v>603</v>
      </c>
      <c r="H485" s="9" t="s">
        <v>19</v>
      </c>
      <c r="I485" s="10">
        <v>1559.28</v>
      </c>
      <c r="J485" s="10">
        <v>0</v>
      </c>
      <c r="K485" s="10">
        <v>1559.28</v>
      </c>
      <c r="L485" s="10">
        <f t="shared" si="7"/>
        <v>0</v>
      </c>
      <c r="M485" s="10">
        <v>1559.28</v>
      </c>
    </row>
    <row r="486" spans="1:13" ht="15">
      <c r="A486" s="9" t="s">
        <v>604</v>
      </c>
      <c r="H486" s="9" t="s">
        <v>22</v>
      </c>
      <c r="I486" s="10">
        <v>10918.46</v>
      </c>
      <c r="J486" s="10">
        <v>0</v>
      </c>
      <c r="K486" s="10">
        <v>10918.46</v>
      </c>
      <c r="L486" s="10">
        <f t="shared" si="7"/>
        <v>0</v>
      </c>
      <c r="M486" s="10">
        <v>10918.46</v>
      </c>
    </row>
    <row r="487" spans="1:13" ht="15">
      <c r="A487" s="9" t="s">
        <v>605</v>
      </c>
      <c r="H487" s="9" t="s">
        <v>606</v>
      </c>
      <c r="I487" s="10">
        <v>160.5</v>
      </c>
      <c r="J487" s="10">
        <v>0</v>
      </c>
      <c r="K487" s="10">
        <v>160.5</v>
      </c>
      <c r="L487" s="10">
        <f t="shared" si="7"/>
        <v>0</v>
      </c>
      <c r="M487" s="10">
        <v>160.5</v>
      </c>
    </row>
    <row r="488" spans="1:13" ht="15">
      <c r="A488" s="9" t="s">
        <v>607</v>
      </c>
      <c r="H488" s="9" t="s">
        <v>608</v>
      </c>
      <c r="I488" s="10">
        <v>727.33</v>
      </c>
      <c r="J488" s="10">
        <v>0</v>
      </c>
      <c r="K488" s="10">
        <v>727.33</v>
      </c>
      <c r="L488" s="10">
        <f t="shared" si="7"/>
        <v>0</v>
      </c>
      <c r="M488" s="10">
        <v>727.33</v>
      </c>
    </row>
    <row r="489" spans="1:13" ht="15">
      <c r="A489" s="9" t="s">
        <v>609</v>
      </c>
      <c r="H489" s="9" t="s">
        <v>610</v>
      </c>
      <c r="I489" s="10">
        <v>1523.6</v>
      </c>
      <c r="J489" s="10">
        <v>0</v>
      </c>
      <c r="K489" s="10">
        <v>1523.6</v>
      </c>
      <c r="L489" s="10">
        <f t="shared" si="7"/>
        <v>0</v>
      </c>
      <c r="M489" s="10">
        <v>1523.6</v>
      </c>
    </row>
    <row r="490" spans="1:13" ht="15">
      <c r="A490" s="9" t="s">
        <v>611</v>
      </c>
      <c r="H490" s="9" t="s">
        <v>19</v>
      </c>
      <c r="I490" s="10">
        <v>1993.25</v>
      </c>
      <c r="J490" s="10">
        <v>0</v>
      </c>
      <c r="K490" s="10">
        <v>1993.25</v>
      </c>
      <c r="L490" s="10">
        <f t="shared" si="7"/>
        <v>0</v>
      </c>
      <c r="M490" s="10">
        <v>1993.25</v>
      </c>
    </row>
    <row r="491" spans="1:13" ht="15">
      <c r="A491" s="9" t="s">
        <v>612</v>
      </c>
      <c r="H491" s="9" t="s">
        <v>613</v>
      </c>
      <c r="I491" s="10">
        <v>6300</v>
      </c>
      <c r="J491" s="10">
        <v>0</v>
      </c>
      <c r="K491" s="10">
        <v>6300</v>
      </c>
      <c r="L491" s="10">
        <f t="shared" si="7"/>
        <v>0</v>
      </c>
      <c r="M491" s="10">
        <v>6300</v>
      </c>
    </row>
    <row r="492" spans="1:13" ht="15">
      <c r="A492" s="9" t="s">
        <v>614</v>
      </c>
      <c r="H492" s="9" t="s">
        <v>615</v>
      </c>
      <c r="I492" s="10">
        <v>6580.5</v>
      </c>
      <c r="J492" s="10">
        <v>0</v>
      </c>
      <c r="K492" s="10">
        <v>6580.5</v>
      </c>
      <c r="L492" s="10">
        <f t="shared" si="7"/>
        <v>0</v>
      </c>
      <c r="M492" s="10">
        <v>6580.5</v>
      </c>
    </row>
    <row r="493" spans="1:13" ht="15">
      <c r="A493" s="9" t="s">
        <v>616</v>
      </c>
      <c r="H493" s="9" t="s">
        <v>21</v>
      </c>
      <c r="I493" s="10">
        <v>91819.85</v>
      </c>
      <c r="J493" s="10">
        <v>-91819.85</v>
      </c>
      <c r="K493" s="10">
        <v>0</v>
      </c>
      <c r="L493" s="10">
        <f t="shared" si="7"/>
        <v>0</v>
      </c>
      <c r="M493" s="10">
        <v>0</v>
      </c>
    </row>
    <row r="494" spans="1:13" ht="15">
      <c r="A494" s="9" t="s">
        <v>617</v>
      </c>
      <c r="H494" s="9" t="s">
        <v>21</v>
      </c>
      <c r="I494" s="10">
        <v>114589.06</v>
      </c>
      <c r="J494" s="10">
        <v>0</v>
      </c>
      <c r="K494" s="10">
        <v>114589.06</v>
      </c>
      <c r="L494" s="10">
        <f t="shared" si="7"/>
        <v>0</v>
      </c>
      <c r="M494" s="10">
        <v>114589.06</v>
      </c>
    </row>
    <row r="495" spans="1:13" ht="15">
      <c r="A495" s="9" t="s">
        <v>618</v>
      </c>
      <c r="H495" s="9" t="s">
        <v>619</v>
      </c>
      <c r="I495" s="10">
        <v>194</v>
      </c>
      <c r="J495" s="10">
        <v>0</v>
      </c>
      <c r="K495" s="10">
        <v>0</v>
      </c>
      <c r="L495" s="10">
        <f t="shared" si="7"/>
        <v>194</v>
      </c>
      <c r="M495" s="10">
        <v>0</v>
      </c>
    </row>
    <row r="496" spans="1:13" ht="15">
      <c r="A496" s="9" t="s">
        <v>620</v>
      </c>
      <c r="H496" s="9" t="s">
        <v>10</v>
      </c>
      <c r="I496" s="10">
        <v>350</v>
      </c>
      <c r="J496" s="10">
        <v>0</v>
      </c>
      <c r="K496" s="10">
        <v>350</v>
      </c>
      <c r="L496" s="10">
        <f t="shared" si="7"/>
        <v>0</v>
      </c>
      <c r="M496" s="10">
        <v>350</v>
      </c>
    </row>
    <row r="497" spans="1:13" ht="15">
      <c r="A497" s="9" t="s">
        <v>621</v>
      </c>
      <c r="H497" s="9" t="s">
        <v>10</v>
      </c>
      <c r="I497" s="10">
        <v>377.65</v>
      </c>
      <c r="J497" s="10">
        <v>0</v>
      </c>
      <c r="K497" s="10">
        <v>377.65</v>
      </c>
      <c r="L497" s="10">
        <f t="shared" si="7"/>
        <v>0</v>
      </c>
      <c r="M497" s="10">
        <v>377.65</v>
      </c>
    </row>
    <row r="498" spans="1:13" ht="15">
      <c r="A498" s="9" t="s">
        <v>622</v>
      </c>
      <c r="H498" s="9" t="s">
        <v>623</v>
      </c>
      <c r="I498" s="10">
        <v>1374.91</v>
      </c>
      <c r="J498" s="10">
        <v>0</v>
      </c>
      <c r="K498" s="10">
        <v>1374.91</v>
      </c>
      <c r="L498" s="10">
        <f t="shared" si="7"/>
        <v>0</v>
      </c>
      <c r="M498" s="10">
        <v>1374.91</v>
      </c>
    </row>
    <row r="499" spans="1:13" ht="15">
      <c r="A499" s="9" t="s">
        <v>624</v>
      </c>
      <c r="H499" s="9" t="s">
        <v>625</v>
      </c>
      <c r="I499" s="10">
        <v>5475</v>
      </c>
      <c r="J499" s="10">
        <v>0</v>
      </c>
      <c r="K499" s="10">
        <v>5475</v>
      </c>
      <c r="L499" s="10">
        <f t="shared" si="7"/>
        <v>0</v>
      </c>
      <c r="M499" s="10">
        <v>5475</v>
      </c>
    </row>
    <row r="500" spans="1:13" ht="15">
      <c r="A500" s="9" t="s">
        <v>626</v>
      </c>
      <c r="H500" s="9" t="s">
        <v>17</v>
      </c>
      <c r="I500" s="10">
        <v>934.91</v>
      </c>
      <c r="J500" s="10">
        <v>0</v>
      </c>
      <c r="K500" s="10">
        <v>934.91</v>
      </c>
      <c r="L500" s="10">
        <f t="shared" si="7"/>
        <v>0</v>
      </c>
      <c r="M500" s="10">
        <v>934.91</v>
      </c>
    </row>
    <row r="501" spans="1:13" ht="15">
      <c r="A501" s="9" t="s">
        <v>626</v>
      </c>
      <c r="H501" s="9" t="s">
        <v>627</v>
      </c>
      <c r="I501" s="10">
        <v>65.32</v>
      </c>
      <c r="J501" s="10">
        <v>0</v>
      </c>
      <c r="K501" s="10">
        <v>65.32</v>
      </c>
      <c r="L501" s="10">
        <f t="shared" si="7"/>
        <v>0</v>
      </c>
      <c r="M501" s="10">
        <v>65.32</v>
      </c>
    </row>
    <row r="502" spans="1:13" ht="15">
      <c r="A502" s="9" t="s">
        <v>628</v>
      </c>
      <c r="H502" s="9" t="s">
        <v>392</v>
      </c>
      <c r="I502" s="10">
        <v>15284.6</v>
      </c>
      <c r="J502" s="10">
        <v>0</v>
      </c>
      <c r="K502" s="10">
        <v>0</v>
      </c>
      <c r="L502" s="10">
        <f t="shared" si="7"/>
        <v>15284.6</v>
      </c>
      <c r="M502" s="10">
        <v>0</v>
      </c>
    </row>
    <row r="503" spans="1:13" ht="15">
      <c r="A503" s="9" t="s">
        <v>629</v>
      </c>
      <c r="H503" s="9" t="s">
        <v>394</v>
      </c>
      <c r="I503" s="10">
        <v>8068.88</v>
      </c>
      <c r="J503" s="10">
        <v>0</v>
      </c>
      <c r="K503" s="10">
        <v>8068.88</v>
      </c>
      <c r="L503" s="10">
        <f t="shared" si="7"/>
        <v>0</v>
      </c>
      <c r="M503" s="10">
        <v>8068.88</v>
      </c>
    </row>
    <row r="504" spans="1:13" ht="15">
      <c r="A504" s="9" t="s">
        <v>630</v>
      </c>
      <c r="H504" s="9" t="s">
        <v>392</v>
      </c>
      <c r="I504" s="10">
        <v>15836</v>
      </c>
      <c r="J504" s="10">
        <v>0</v>
      </c>
      <c r="K504" s="10">
        <v>15836</v>
      </c>
      <c r="L504" s="10">
        <f t="shared" si="7"/>
        <v>0</v>
      </c>
      <c r="M504" s="10">
        <v>15836</v>
      </c>
    </row>
    <row r="505" spans="1:13" ht="15">
      <c r="A505" s="9" t="s">
        <v>631</v>
      </c>
      <c r="H505" s="9" t="s">
        <v>632</v>
      </c>
      <c r="I505" s="10">
        <v>2949.99</v>
      </c>
      <c r="J505" s="10">
        <v>-2949.99</v>
      </c>
      <c r="K505" s="10">
        <v>0</v>
      </c>
      <c r="L505" s="10">
        <f t="shared" si="7"/>
        <v>0</v>
      </c>
      <c r="M505" s="10">
        <v>0</v>
      </c>
    </row>
    <row r="506" spans="1:13" ht="15">
      <c r="A506" s="9" t="s">
        <v>633</v>
      </c>
      <c r="H506" s="9" t="s">
        <v>634</v>
      </c>
      <c r="I506" s="10">
        <v>80.3</v>
      </c>
      <c r="J506" s="10">
        <v>0</v>
      </c>
      <c r="K506" s="10">
        <v>80.3</v>
      </c>
      <c r="L506" s="10">
        <f t="shared" si="7"/>
        <v>0</v>
      </c>
      <c r="M506" s="10">
        <v>80.3</v>
      </c>
    </row>
    <row r="507" spans="1:13" ht="15">
      <c r="A507" s="9" t="s">
        <v>635</v>
      </c>
      <c r="H507" s="9" t="s">
        <v>636</v>
      </c>
      <c r="I507" s="10">
        <v>170.76</v>
      </c>
      <c r="J507" s="10">
        <v>0</v>
      </c>
      <c r="K507" s="10">
        <v>170.76</v>
      </c>
      <c r="L507" s="10">
        <f t="shared" si="7"/>
        <v>0</v>
      </c>
      <c r="M507" s="10">
        <v>170.76</v>
      </c>
    </row>
    <row r="508" spans="1:13" ht="15">
      <c r="A508" s="9" t="s">
        <v>637</v>
      </c>
      <c r="H508" s="9" t="s">
        <v>632</v>
      </c>
      <c r="I508" s="10">
        <v>4630.01</v>
      </c>
      <c r="J508" s="10">
        <v>-4630.01</v>
      </c>
      <c r="K508" s="10">
        <v>0</v>
      </c>
      <c r="L508" s="10">
        <f t="shared" si="7"/>
        <v>0</v>
      </c>
      <c r="M508" s="10">
        <v>0</v>
      </c>
    </row>
    <row r="509" spans="1:13" ht="15">
      <c r="A509" s="9" t="s">
        <v>638</v>
      </c>
      <c r="H509" s="9" t="s">
        <v>632</v>
      </c>
      <c r="I509" s="10">
        <v>1920</v>
      </c>
      <c r="J509" s="10">
        <v>-1920</v>
      </c>
      <c r="K509" s="10">
        <v>0</v>
      </c>
      <c r="L509" s="10">
        <f t="shared" si="7"/>
        <v>0</v>
      </c>
      <c r="M509" s="10">
        <v>0</v>
      </c>
    </row>
    <row r="510" spans="1:13" ht="15">
      <c r="A510" s="9" t="s">
        <v>639</v>
      </c>
      <c r="H510" s="9" t="s">
        <v>640</v>
      </c>
      <c r="I510" s="10">
        <v>4191.41</v>
      </c>
      <c r="J510" s="10">
        <v>0</v>
      </c>
      <c r="K510" s="10">
        <v>4191.41</v>
      </c>
      <c r="L510" s="10">
        <f t="shared" si="7"/>
        <v>0</v>
      </c>
      <c r="M510" s="10">
        <v>4191.41</v>
      </c>
    </row>
    <row r="511" spans="1:13" ht="15">
      <c r="A511" s="9" t="s">
        <v>641</v>
      </c>
      <c r="H511" s="9" t="s">
        <v>642</v>
      </c>
      <c r="I511" s="10">
        <v>22844.5</v>
      </c>
      <c r="J511" s="10">
        <v>0</v>
      </c>
      <c r="K511" s="10">
        <v>22844.5</v>
      </c>
      <c r="L511" s="10">
        <f t="shared" si="7"/>
        <v>0</v>
      </c>
      <c r="M511" s="10">
        <v>0</v>
      </c>
    </row>
    <row r="512" spans="1:13" ht="15">
      <c r="A512" s="9" t="s">
        <v>643</v>
      </c>
      <c r="H512" s="9" t="s">
        <v>644</v>
      </c>
      <c r="I512" s="10">
        <v>10001.58</v>
      </c>
      <c r="J512" s="10">
        <v>0</v>
      </c>
      <c r="K512" s="10">
        <v>0</v>
      </c>
      <c r="L512" s="10">
        <f t="shared" si="7"/>
        <v>10001.58</v>
      </c>
      <c r="M512" s="10">
        <v>0</v>
      </c>
    </row>
    <row r="513" spans="1:13" ht="15">
      <c r="A513" s="9" t="s">
        <v>645</v>
      </c>
      <c r="H513" s="9" t="s">
        <v>646</v>
      </c>
      <c r="I513" s="10">
        <v>129.64</v>
      </c>
      <c r="J513" s="10">
        <v>0</v>
      </c>
      <c r="K513" s="10">
        <v>129.64</v>
      </c>
      <c r="L513" s="10">
        <f t="shared" si="7"/>
        <v>0</v>
      </c>
      <c r="M513" s="10">
        <v>129.64</v>
      </c>
    </row>
    <row r="514" spans="1:13" ht="15">
      <c r="A514" s="6"/>
      <c r="B514" s="6"/>
      <c r="C514" s="7"/>
      <c r="D514" s="7"/>
      <c r="E514" s="7"/>
      <c r="F514" s="7"/>
      <c r="G514" s="7"/>
      <c r="H514" s="6"/>
      <c r="I514" s="7"/>
      <c r="J514" s="7"/>
      <c r="K514" s="8"/>
      <c r="L514" s="8"/>
      <c r="M514" s="8"/>
    </row>
    <row r="515" spans="1:13" ht="15">
      <c r="A515" s="6"/>
      <c r="B515" s="6"/>
      <c r="C515" s="7"/>
      <c r="D515" s="7"/>
      <c r="E515" s="7"/>
      <c r="F515" s="7"/>
      <c r="G515" s="7"/>
      <c r="H515" s="6"/>
      <c r="I515" s="7"/>
      <c r="J515" s="7"/>
      <c r="K515" s="8"/>
      <c r="L515" s="8"/>
      <c r="M515" s="8"/>
    </row>
    <row r="516" spans="1:13" ht="15">
      <c r="A516" s="6"/>
      <c r="B516" s="6"/>
      <c r="C516" s="7"/>
      <c r="D516" s="7"/>
      <c r="E516" s="7"/>
      <c r="F516" s="7"/>
      <c r="G516" s="7"/>
      <c r="H516" s="6"/>
      <c r="I516" s="7"/>
      <c r="J516" s="7"/>
      <c r="K516" s="8"/>
      <c r="L516" s="8"/>
      <c r="M516" s="8"/>
    </row>
    <row r="517" spans="1:13" ht="15">
      <c r="A517" s="6"/>
      <c r="H517" s="6"/>
      <c r="I517" s="7"/>
      <c r="J517" s="7"/>
      <c r="K517" s="8"/>
      <c r="L517" s="8"/>
      <c r="M517" s="8"/>
    </row>
    <row r="518" spans="1:13" ht="15">
      <c r="A518" s="6"/>
      <c r="H518" s="6"/>
      <c r="I518" s="7"/>
      <c r="J518" s="7"/>
      <c r="K518" s="8"/>
      <c r="L518" s="8"/>
      <c r="M518" s="8"/>
    </row>
    <row r="519" spans="1:13" ht="15">
      <c r="A519" s="6"/>
      <c r="H519" s="6"/>
      <c r="I519" s="7"/>
      <c r="J519" s="7"/>
      <c r="K519" s="8"/>
      <c r="L519" s="8"/>
      <c r="M519" s="8"/>
    </row>
    <row r="520" spans="1:13" ht="15">
      <c r="A520" s="6"/>
      <c r="H520" s="6"/>
      <c r="I520" s="7"/>
      <c r="J520" s="7"/>
      <c r="K520" s="8"/>
      <c r="L520" s="8"/>
      <c r="M520" s="8"/>
    </row>
    <row r="521" spans="1:13" ht="15">
      <c r="A521" s="6"/>
      <c r="H521" s="6"/>
      <c r="I521" s="7"/>
      <c r="J521" s="7"/>
      <c r="K521" s="8"/>
      <c r="L521" s="8"/>
      <c r="M521" s="8"/>
    </row>
    <row r="522" spans="1:13" ht="15">
      <c r="A522" s="6"/>
      <c r="H522" s="6"/>
      <c r="I522" s="7"/>
      <c r="J522" s="7"/>
      <c r="K522" s="8"/>
      <c r="L522" s="8"/>
      <c r="M522" s="8"/>
    </row>
    <row r="523" spans="1:13" ht="15">
      <c r="A523" s="6"/>
      <c r="H523" s="6"/>
      <c r="I523" s="7"/>
      <c r="J523" s="7"/>
      <c r="K523" s="8"/>
      <c r="L523" s="8"/>
      <c r="M523" s="8"/>
    </row>
    <row r="524" spans="1:13" ht="15">
      <c r="A524" s="6"/>
      <c r="H524" s="6"/>
      <c r="I524" s="7"/>
      <c r="J524" s="7"/>
      <c r="K524" s="8"/>
      <c r="L524" s="8"/>
      <c r="M524" s="8"/>
    </row>
    <row r="525" spans="1:13" ht="15">
      <c r="A525" s="6"/>
      <c r="H525" s="6"/>
      <c r="I525" s="7"/>
      <c r="J525" s="7"/>
      <c r="K525" s="8"/>
      <c r="L525" s="8"/>
      <c r="M525" s="8"/>
    </row>
    <row r="526" spans="1:13" ht="15">
      <c r="A526" s="6"/>
      <c r="H526" s="6"/>
      <c r="I526" s="7"/>
      <c r="J526" s="7"/>
      <c r="K526" s="8"/>
      <c r="L526" s="8"/>
      <c r="M526" s="8"/>
    </row>
    <row r="527" spans="1:13" ht="15">
      <c r="A527" s="6"/>
      <c r="H527" s="6"/>
      <c r="I527" s="7"/>
      <c r="J527" s="7"/>
      <c r="K527" s="8"/>
      <c r="L527" s="8"/>
      <c r="M527" s="8"/>
    </row>
    <row r="528" spans="1:13" ht="15">
      <c r="A528" s="6"/>
      <c r="H528" s="6"/>
      <c r="I528" s="7"/>
      <c r="J528" s="7"/>
      <c r="K528" s="8"/>
      <c r="L528" s="8"/>
      <c r="M528" s="8"/>
    </row>
    <row r="529" spans="1:13" ht="15">
      <c r="A529" s="6"/>
      <c r="H529" s="6"/>
      <c r="I529" s="7"/>
      <c r="J529" s="7"/>
      <c r="K529" s="8"/>
      <c r="L529" s="8"/>
      <c r="M529" s="8"/>
    </row>
    <row r="530" spans="1:13" ht="15">
      <c r="A530" s="6"/>
      <c r="H530" s="6"/>
      <c r="I530" s="7"/>
      <c r="J530" s="7"/>
      <c r="K530" s="8"/>
      <c r="L530" s="8"/>
      <c r="M530" s="8"/>
    </row>
    <row r="531" spans="1:13" ht="15">
      <c r="A531" s="6"/>
      <c r="H531" s="6"/>
      <c r="I531" s="7"/>
      <c r="J531" s="7"/>
      <c r="K531" s="8"/>
      <c r="L531" s="8"/>
      <c r="M531" s="8"/>
    </row>
    <row r="532" spans="1:13" ht="15">
      <c r="A532" s="6"/>
      <c r="H532" s="6"/>
      <c r="I532" s="7"/>
      <c r="J532" s="7"/>
      <c r="K532" s="8"/>
      <c r="L532" s="8"/>
      <c r="M532" s="8"/>
    </row>
    <row r="533" spans="1:13" ht="15">
      <c r="A533" s="6"/>
      <c r="H533" s="6"/>
      <c r="I533" s="7"/>
      <c r="J533" s="7"/>
      <c r="K533" s="8"/>
      <c r="L533" s="8"/>
      <c r="M533" s="8"/>
    </row>
    <row r="534" spans="1:13" ht="15">
      <c r="A534" s="6"/>
      <c r="H534" s="6"/>
      <c r="I534" s="7"/>
      <c r="J534" s="7"/>
      <c r="K534" s="8"/>
      <c r="L534" s="8"/>
      <c r="M534" s="8"/>
    </row>
    <row r="535" spans="1:13" ht="15">
      <c r="A535" s="6"/>
      <c r="H535" s="6"/>
      <c r="I535" s="7"/>
      <c r="J535" s="7"/>
      <c r="K535" s="8"/>
      <c r="L535" s="8"/>
      <c r="M535" s="8"/>
    </row>
    <row r="536" spans="1:13" ht="15">
      <c r="A536" s="6"/>
      <c r="H536" s="6"/>
      <c r="I536" s="7"/>
      <c r="J536" s="7"/>
      <c r="K536" s="8"/>
      <c r="L536" s="8"/>
      <c r="M536" s="8"/>
    </row>
    <row r="537" spans="1:13" ht="15">
      <c r="A537" s="6"/>
      <c r="H537" s="6"/>
      <c r="I537" s="7"/>
      <c r="J537" s="7"/>
      <c r="K537" s="8"/>
      <c r="L537" s="8"/>
      <c r="M537" s="8"/>
    </row>
    <row r="538" spans="1:13" ht="15">
      <c r="A538" s="6"/>
      <c r="H538" s="6"/>
      <c r="I538" s="7"/>
      <c r="J538" s="7"/>
      <c r="K538" s="8"/>
      <c r="L538" s="8"/>
      <c r="M538" s="8"/>
    </row>
    <row r="539" spans="1:13" ht="15">
      <c r="A539" s="6"/>
      <c r="H539" s="6"/>
      <c r="I539" s="7"/>
      <c r="J539" s="7"/>
      <c r="K539" s="8"/>
      <c r="L539" s="8"/>
      <c r="M539" s="8"/>
    </row>
    <row r="540" spans="1:13" ht="15">
      <c r="A540" s="6"/>
      <c r="H540" s="6"/>
      <c r="I540" s="7"/>
      <c r="J540" s="7"/>
      <c r="K540" s="8"/>
      <c r="L540" s="8"/>
      <c r="M540" s="8"/>
    </row>
    <row r="541" spans="1:13" ht="15">
      <c r="A541" s="6"/>
      <c r="H541" s="6"/>
      <c r="I541" s="7"/>
      <c r="J541" s="7"/>
      <c r="K541" s="8"/>
      <c r="L541" s="8"/>
      <c r="M541" s="8"/>
    </row>
    <row r="542" spans="1:13" ht="15">
      <c r="A542" s="6"/>
      <c r="H542" s="6"/>
      <c r="I542" s="7"/>
      <c r="J542" s="7"/>
      <c r="K542" s="8"/>
      <c r="L542" s="8"/>
      <c r="M542" s="8"/>
    </row>
    <row r="543" spans="1:13" ht="15">
      <c r="A543" s="6"/>
      <c r="H543" s="6"/>
      <c r="I543" s="7"/>
      <c r="J543" s="7"/>
      <c r="K543" s="8"/>
      <c r="L543" s="8"/>
      <c r="M543" s="8"/>
    </row>
    <row r="544" spans="1:13" ht="15">
      <c r="A544" s="6"/>
      <c r="H544" s="6"/>
      <c r="I544" s="7"/>
      <c r="J544" s="7"/>
      <c r="K544" s="8"/>
      <c r="L544" s="8"/>
      <c r="M544" s="8"/>
    </row>
    <row r="545" spans="1:13" ht="15">
      <c r="A545" s="6"/>
      <c r="H545" s="6"/>
      <c r="I545" s="7"/>
      <c r="J545" s="7"/>
      <c r="K545" s="8"/>
      <c r="L545" s="8"/>
      <c r="M545" s="8"/>
    </row>
    <row r="546" spans="1:13" ht="15">
      <c r="A546" s="6"/>
      <c r="H546" s="6"/>
      <c r="I546" s="7"/>
      <c r="J546" s="7"/>
      <c r="K546" s="8"/>
      <c r="L546" s="8"/>
      <c r="M546" s="8"/>
    </row>
    <row r="547" spans="1:13" ht="15">
      <c r="A547" s="6"/>
      <c r="H547" s="6"/>
      <c r="I547" s="7"/>
      <c r="J547" s="7"/>
      <c r="K547" s="8"/>
      <c r="L547" s="8"/>
      <c r="M547" s="8"/>
    </row>
    <row r="548" spans="1:13" ht="15">
      <c r="A548" s="6"/>
      <c r="H548" s="6"/>
      <c r="I548" s="7"/>
      <c r="J548" s="7"/>
      <c r="K548" s="8"/>
      <c r="L548" s="8"/>
      <c r="M548" s="8"/>
    </row>
    <row r="549" spans="1:13" ht="15">
      <c r="A549" s="6"/>
      <c r="H549" s="6"/>
      <c r="I549" s="7"/>
      <c r="J549" s="7"/>
      <c r="K549" s="8"/>
      <c r="L549" s="8"/>
      <c r="M549" s="8"/>
    </row>
    <row r="550" spans="1:13" ht="15">
      <c r="A550" s="6"/>
      <c r="H550" s="6"/>
      <c r="I550" s="7"/>
      <c r="J550" s="7"/>
      <c r="K550" s="8"/>
      <c r="L550" s="8"/>
      <c r="M550" s="8"/>
    </row>
    <row r="551" spans="1:13" ht="15">
      <c r="A551" s="6"/>
      <c r="H551" s="6"/>
      <c r="I551" s="7"/>
      <c r="J551" s="7"/>
      <c r="K551" s="8"/>
      <c r="L551" s="8"/>
      <c r="M551" s="8"/>
    </row>
    <row r="552" spans="1:13" ht="15">
      <c r="A552" s="6"/>
      <c r="H552" s="6"/>
      <c r="I552" s="7"/>
      <c r="J552" s="7"/>
      <c r="K552" s="8"/>
      <c r="L552" s="8"/>
      <c r="M552" s="8"/>
    </row>
    <row r="553" spans="1:13" ht="15">
      <c r="A553" s="6"/>
      <c r="H553" s="6"/>
      <c r="I553" s="7"/>
      <c r="J553" s="7"/>
      <c r="K553" s="8"/>
      <c r="L553" s="8"/>
      <c r="M553" s="8"/>
    </row>
    <row r="554" spans="1:13" ht="15">
      <c r="A554" s="6"/>
      <c r="H554" s="6"/>
      <c r="I554" s="7"/>
      <c r="J554" s="7"/>
      <c r="K554" s="8"/>
      <c r="L554" s="8"/>
      <c r="M554" s="8"/>
    </row>
    <row r="555" spans="1:13" ht="15">
      <c r="A555" s="6"/>
      <c r="H555" s="6"/>
      <c r="I555" s="7"/>
      <c r="J555" s="7"/>
      <c r="K555" s="8"/>
      <c r="L555" s="8"/>
      <c r="M555" s="8"/>
    </row>
    <row r="556" spans="1:13" ht="15">
      <c r="A556" s="6"/>
      <c r="H556" s="6"/>
      <c r="I556" s="7"/>
      <c r="J556" s="7"/>
      <c r="K556" s="8"/>
      <c r="L556" s="8"/>
      <c r="M556" s="8"/>
    </row>
    <row r="557" spans="1:13" ht="15">
      <c r="A557" s="6"/>
      <c r="H557" s="6"/>
      <c r="I557" s="7"/>
      <c r="J557" s="7"/>
      <c r="K557" s="8"/>
      <c r="L557" s="8"/>
      <c r="M557" s="8"/>
    </row>
    <row r="558" spans="1:13" ht="15">
      <c r="A558" s="6"/>
      <c r="H558" s="6"/>
      <c r="I558" s="7"/>
      <c r="J558" s="7"/>
      <c r="K558" s="8"/>
      <c r="L558" s="8"/>
      <c r="M558" s="8"/>
    </row>
    <row r="559" spans="1:13" ht="15">
      <c r="A559" s="6"/>
      <c r="H559" s="6"/>
      <c r="I559" s="7"/>
      <c r="J559" s="7"/>
      <c r="K559" s="8"/>
      <c r="L559" s="8"/>
      <c r="M559" s="8"/>
    </row>
    <row r="560" spans="1:13" ht="15">
      <c r="A560" s="6"/>
      <c r="H560" s="6"/>
      <c r="I560" s="7"/>
      <c r="J560" s="7"/>
      <c r="K560" s="8"/>
      <c r="L560" s="8"/>
      <c r="M560" s="8"/>
    </row>
    <row r="561" spans="1:13" ht="15">
      <c r="A561" s="6"/>
      <c r="H561" s="6"/>
      <c r="I561" s="7"/>
      <c r="J561" s="7"/>
      <c r="K561" s="8"/>
      <c r="L561" s="8"/>
      <c r="M561" s="8"/>
    </row>
    <row r="562" spans="1:13" ht="15">
      <c r="A562" s="6"/>
      <c r="H562" s="6"/>
      <c r="I562" s="7"/>
      <c r="J562" s="7"/>
      <c r="K562" s="8"/>
      <c r="L562" s="8"/>
      <c r="M562" s="8"/>
    </row>
    <row r="563" spans="1:13" ht="15">
      <c r="A563" s="6"/>
      <c r="H563" s="6"/>
      <c r="I563" s="7"/>
      <c r="J563" s="7"/>
      <c r="K563" s="8"/>
      <c r="L563" s="8"/>
      <c r="M563" s="8"/>
    </row>
    <row r="564" spans="1:13" ht="15">
      <c r="A564" s="6"/>
      <c r="H564" s="6"/>
      <c r="I564" s="7"/>
      <c r="J564" s="7"/>
      <c r="K564" s="8"/>
      <c r="L564" s="8"/>
      <c r="M564" s="8"/>
    </row>
    <row r="565" spans="1:13" ht="15">
      <c r="A565" s="6"/>
      <c r="H565" s="6"/>
      <c r="I565" s="7"/>
      <c r="J565" s="7"/>
      <c r="K565" s="8"/>
      <c r="L565" s="8"/>
      <c r="M565" s="8"/>
    </row>
    <row r="566" spans="1:13" ht="15">
      <c r="A566" s="6"/>
      <c r="H566" s="6"/>
      <c r="I566" s="7"/>
      <c r="J566" s="7"/>
      <c r="K566" s="8"/>
      <c r="L566" s="8"/>
      <c r="M566" s="8"/>
    </row>
    <row r="567" spans="1:13" ht="15">
      <c r="A567" s="6"/>
      <c r="H567" s="6"/>
      <c r="I567" s="7"/>
      <c r="J567" s="7"/>
      <c r="K567" s="8"/>
      <c r="L567" s="8"/>
      <c r="M567" s="8"/>
    </row>
    <row r="568" spans="1:13" ht="15">
      <c r="A568" s="6"/>
      <c r="H568" s="6"/>
      <c r="I568" s="7"/>
      <c r="J568" s="7"/>
      <c r="K568" s="8"/>
      <c r="L568" s="8"/>
      <c r="M568" s="8"/>
    </row>
    <row r="569" spans="1:13" ht="15">
      <c r="A569" s="6"/>
      <c r="H569" s="6"/>
      <c r="I569" s="7"/>
      <c r="J569" s="7"/>
      <c r="K569" s="8"/>
      <c r="L569" s="8"/>
      <c r="M569" s="8"/>
    </row>
    <row r="570" spans="1:13" ht="15">
      <c r="A570" s="6"/>
      <c r="H570" s="6"/>
      <c r="I570" s="7"/>
      <c r="J570" s="7"/>
      <c r="K570" s="8"/>
      <c r="L570" s="8"/>
      <c r="M570" s="8"/>
    </row>
    <row r="571" spans="1:13" ht="15">
      <c r="A571" s="6"/>
      <c r="H571" s="6"/>
      <c r="I571" s="7"/>
      <c r="J571" s="7"/>
      <c r="K571" s="8"/>
      <c r="L571" s="8"/>
      <c r="M571" s="8"/>
    </row>
    <row r="572" spans="1:13" ht="15">
      <c r="A572" s="6"/>
      <c r="H572" s="6"/>
      <c r="I572" s="7"/>
      <c r="J572" s="7"/>
      <c r="K572" s="8"/>
      <c r="L572" s="8"/>
      <c r="M572" s="8"/>
    </row>
    <row r="573" spans="1:13" ht="15">
      <c r="A573" s="6"/>
      <c r="H573" s="6"/>
      <c r="I573" s="7"/>
      <c r="J573" s="7"/>
      <c r="K573" s="8"/>
      <c r="L573" s="8"/>
      <c r="M573" s="8"/>
    </row>
    <row r="574" spans="1:13" ht="15">
      <c r="A574" s="6"/>
      <c r="H574" s="6"/>
      <c r="I574" s="7"/>
      <c r="J574" s="7"/>
      <c r="K574" s="8"/>
      <c r="L574" s="8"/>
      <c r="M574" s="8"/>
    </row>
    <row r="575" spans="1:13" ht="15">
      <c r="A575" s="6"/>
      <c r="H575" s="6"/>
      <c r="I575" s="7"/>
      <c r="J575" s="7"/>
      <c r="K575" s="8"/>
      <c r="L575" s="8"/>
      <c r="M575" s="8"/>
    </row>
    <row r="576" spans="1:13" ht="15">
      <c r="A576" s="6"/>
      <c r="H576" s="6"/>
      <c r="I576" s="7"/>
      <c r="J576" s="7"/>
      <c r="K576" s="8"/>
      <c r="L576" s="8"/>
      <c r="M576" s="8"/>
    </row>
    <row r="577" spans="1:13" ht="15">
      <c r="A577" s="6"/>
      <c r="H577" s="6"/>
      <c r="I577" s="7"/>
      <c r="J577" s="7"/>
      <c r="K577" s="8"/>
      <c r="L577" s="8"/>
      <c r="M577" s="8"/>
    </row>
    <row r="578" spans="1:13" ht="15">
      <c r="A578" s="6"/>
      <c r="H578" s="6"/>
      <c r="I578" s="7"/>
      <c r="J578" s="7"/>
      <c r="K578" s="8"/>
      <c r="L578" s="8"/>
      <c r="M578" s="8"/>
    </row>
    <row r="579" spans="1:13" ht="15">
      <c r="A579" s="6"/>
      <c r="H579" s="6"/>
      <c r="I579" s="7"/>
      <c r="J579" s="7"/>
      <c r="K579" s="8"/>
      <c r="L579" s="8"/>
      <c r="M579" s="8"/>
    </row>
    <row r="580" spans="1:13" ht="15">
      <c r="A580" s="6"/>
      <c r="H580" s="6"/>
      <c r="I580" s="7"/>
      <c r="J580" s="7"/>
      <c r="K580" s="8"/>
      <c r="L580" s="8"/>
      <c r="M580" s="8"/>
    </row>
    <row r="581" spans="1:13" ht="15">
      <c r="A581" s="6"/>
      <c r="H581" s="6"/>
      <c r="I581" s="7"/>
      <c r="J581" s="7"/>
      <c r="K581" s="8"/>
      <c r="L581" s="8"/>
      <c r="M581" s="8"/>
    </row>
    <row r="582" spans="1:13" ht="15">
      <c r="A582" s="6"/>
      <c r="H582" s="6"/>
      <c r="I582" s="7"/>
      <c r="J582" s="7"/>
      <c r="K582" s="8"/>
      <c r="L582" s="8"/>
      <c r="M582" s="8"/>
    </row>
    <row r="583" spans="1:13" ht="15">
      <c r="A583" s="6"/>
      <c r="H583" s="6"/>
      <c r="I583" s="7"/>
      <c r="J583" s="7"/>
      <c r="K583" s="8"/>
      <c r="L583" s="8"/>
      <c r="M583" s="8"/>
    </row>
    <row r="584" spans="1:13" ht="15">
      <c r="A584" s="6"/>
      <c r="H584" s="6"/>
      <c r="I584" s="7"/>
      <c r="J584" s="7"/>
      <c r="K584" s="8"/>
      <c r="L584" s="8"/>
      <c r="M584" s="8"/>
    </row>
    <row r="585" spans="1:13" ht="15">
      <c r="A585" s="6"/>
      <c r="H585" s="6"/>
      <c r="I585" s="7"/>
      <c r="J585" s="7"/>
      <c r="K585" s="8"/>
      <c r="L585" s="8"/>
      <c r="M585" s="8"/>
    </row>
    <row r="586" spans="1:13" ht="15">
      <c r="A586" s="6"/>
      <c r="H586" s="6"/>
      <c r="I586" s="7"/>
      <c r="J586" s="7"/>
      <c r="K586" s="8"/>
      <c r="L586" s="8"/>
      <c r="M586" s="8"/>
    </row>
    <row r="587" spans="1:13" ht="15">
      <c r="A587" s="6"/>
      <c r="H587" s="6"/>
      <c r="I587" s="7"/>
      <c r="J587" s="7"/>
      <c r="K587" s="8"/>
      <c r="L587" s="8"/>
      <c r="M587" s="8"/>
    </row>
    <row r="588" spans="1:13" ht="15">
      <c r="A588" s="6"/>
      <c r="H588" s="6"/>
      <c r="I588" s="7"/>
      <c r="J588" s="7"/>
      <c r="K588" s="8"/>
      <c r="L588" s="8"/>
      <c r="M588" s="8"/>
    </row>
    <row r="589" spans="1:13" ht="15">
      <c r="A589" s="6"/>
      <c r="H589" s="6"/>
      <c r="I589" s="7"/>
      <c r="J589" s="7"/>
      <c r="K589" s="8"/>
      <c r="L589" s="8"/>
      <c r="M589" s="8"/>
    </row>
    <row r="590" spans="1:13" ht="15">
      <c r="A590" s="6"/>
      <c r="H590" s="6"/>
      <c r="I590" s="7"/>
      <c r="J590" s="7"/>
      <c r="K590" s="8"/>
      <c r="L590" s="8"/>
      <c r="M590" s="8"/>
    </row>
    <row r="591" spans="1:13" ht="15">
      <c r="A591" s="6"/>
      <c r="H591" s="6"/>
      <c r="I591" s="7"/>
      <c r="J591" s="7"/>
      <c r="K591" s="8"/>
      <c r="L591" s="8"/>
      <c r="M591" s="8"/>
    </row>
    <row r="592" spans="1:13" ht="15">
      <c r="A592" s="6"/>
      <c r="H592" s="6"/>
      <c r="I592" s="7"/>
      <c r="J592" s="7"/>
      <c r="K592" s="8"/>
      <c r="L592" s="8"/>
      <c r="M592" s="8"/>
    </row>
    <row r="593" spans="1:13" ht="15">
      <c r="A593" s="6"/>
      <c r="H593" s="6"/>
      <c r="I593" s="7"/>
      <c r="J593" s="7"/>
      <c r="K593" s="8"/>
      <c r="L593" s="8"/>
      <c r="M593" s="8"/>
    </row>
    <row r="594" spans="1:13" ht="15">
      <c r="A594" s="6"/>
      <c r="H594" s="6"/>
      <c r="I594" s="7"/>
      <c r="J594" s="7"/>
      <c r="K594" s="8"/>
      <c r="L594" s="8"/>
      <c r="M594" s="8"/>
    </row>
    <row r="595" spans="1:13" ht="15">
      <c r="A595" s="6"/>
      <c r="H595" s="6"/>
      <c r="I595" s="7"/>
      <c r="J595" s="7"/>
      <c r="K595" s="8"/>
      <c r="L595" s="8"/>
      <c r="M595" s="8"/>
    </row>
    <row r="596" spans="1:13" ht="15">
      <c r="A596" s="6"/>
      <c r="H596" s="6"/>
      <c r="I596" s="7"/>
      <c r="J596" s="7"/>
      <c r="K596" s="8"/>
      <c r="L596" s="8"/>
      <c r="M596" s="8"/>
    </row>
    <row r="597" spans="1:13" ht="15">
      <c r="A597" s="6"/>
      <c r="H597" s="6"/>
      <c r="I597" s="7"/>
      <c r="J597" s="7"/>
      <c r="K597" s="8"/>
      <c r="L597" s="8"/>
      <c r="M597" s="8"/>
    </row>
    <row r="598" spans="1:13" ht="15">
      <c r="A598" s="6"/>
      <c r="H598" s="6"/>
      <c r="I598" s="7"/>
      <c r="J598" s="7"/>
      <c r="K598" s="8"/>
      <c r="L598" s="8"/>
      <c r="M598" s="8"/>
    </row>
    <row r="599" spans="1:13" ht="15">
      <c r="A599" s="6"/>
      <c r="H599" s="6"/>
      <c r="I599" s="7"/>
      <c r="J599" s="7"/>
      <c r="K599" s="8"/>
      <c r="L599" s="8"/>
      <c r="M599" s="8"/>
    </row>
    <row r="600" spans="1:13" ht="15">
      <c r="A600" s="6"/>
      <c r="H600" s="6"/>
      <c r="I600" s="7"/>
      <c r="J600" s="7"/>
      <c r="K600" s="8"/>
      <c r="L600" s="8"/>
      <c r="M600" s="8"/>
    </row>
    <row r="601" spans="1:13" ht="15">
      <c r="A601" s="6"/>
      <c r="H601" s="6"/>
      <c r="I601" s="7"/>
      <c r="J601" s="7"/>
      <c r="K601" s="8"/>
      <c r="L601" s="8"/>
      <c r="M601" s="8"/>
    </row>
    <row r="602" spans="1:13" ht="15">
      <c r="A602" s="6"/>
      <c r="H602" s="6"/>
      <c r="I602" s="7"/>
      <c r="J602" s="7"/>
      <c r="K602" s="8"/>
      <c r="L602" s="8"/>
      <c r="M602" s="8"/>
    </row>
    <row r="603" spans="1:13" ht="15">
      <c r="A603" s="6"/>
      <c r="H603" s="6"/>
      <c r="I603" s="7"/>
      <c r="J603" s="7"/>
      <c r="K603" s="8"/>
      <c r="L603" s="8"/>
      <c r="M603" s="8"/>
    </row>
    <row r="604" spans="1:13" ht="15">
      <c r="A604" s="6"/>
      <c r="H604" s="6"/>
      <c r="I604" s="7"/>
      <c r="J604" s="7"/>
      <c r="K604" s="8"/>
      <c r="L604" s="8"/>
      <c r="M604" s="8"/>
    </row>
    <row r="605" spans="1:13" ht="15">
      <c r="A605" s="6"/>
      <c r="H605" s="6"/>
      <c r="I605" s="7"/>
      <c r="J605" s="7"/>
      <c r="K605" s="8"/>
      <c r="L605" s="8"/>
      <c r="M605" s="8"/>
    </row>
    <row r="606" spans="1:13" ht="15">
      <c r="A606" s="6"/>
      <c r="H606" s="6"/>
      <c r="I606" s="7"/>
      <c r="J606" s="7"/>
      <c r="K606" s="8"/>
      <c r="L606" s="8"/>
      <c r="M606" s="8"/>
    </row>
    <row r="607" spans="1:13" ht="15">
      <c r="A607" s="6"/>
      <c r="H607" s="6"/>
      <c r="I607" s="7"/>
      <c r="J607" s="7"/>
      <c r="K607" s="8"/>
      <c r="L607" s="8"/>
      <c r="M607" s="8"/>
    </row>
    <row r="608" spans="1:13" ht="15">
      <c r="A608" s="6"/>
      <c r="H608" s="6"/>
      <c r="I608" s="7"/>
      <c r="J608" s="7"/>
      <c r="K608" s="8"/>
      <c r="L608" s="8"/>
      <c r="M608" s="8"/>
    </row>
  </sheetData>
  <sheetProtection/>
  <mergeCells count="5">
    <mergeCell ref="A5:G5"/>
    <mergeCell ref="B2:H2"/>
    <mergeCell ref="B1:H1"/>
    <mergeCell ref="A4:I4"/>
    <mergeCell ref="B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dcterms:created xsi:type="dcterms:W3CDTF">2019-01-30T10:09:03Z</dcterms:created>
  <dcterms:modified xsi:type="dcterms:W3CDTF">2020-05-18T12:36:09Z</dcterms:modified>
  <cp:category/>
  <cp:version/>
  <cp:contentType/>
  <cp:contentStatus/>
</cp:coreProperties>
</file>