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110" windowHeight="9795" activeTab="0"/>
  </bookViews>
  <sheets>
    <sheet name="DEUDA FINANCIERA" sheetId="1" r:id="rId1"/>
  </sheets>
  <definedNames>
    <definedName name="_xlnm.Print_Area" localSheetId="0">'DEUDA FINANCIERA'!$B$1:$G$54</definedName>
    <definedName name="_xlnm.Print_Titles" localSheetId="0">'DEUDA FINANCIERA'!$2:$8</definedName>
  </definedNames>
  <calcPr fullCalcOnLoad="1"/>
</workbook>
</file>

<file path=xl/sharedStrings.xml><?xml version="1.0" encoding="utf-8"?>
<sst xmlns="http://schemas.openxmlformats.org/spreadsheetml/2006/main" count="51" uniqueCount="33">
  <si>
    <t>Servicio Administrativo de Gestión Financiera y Tesorería</t>
  </si>
  <si>
    <t>Fecha última actualización</t>
  </si>
  <si>
    <t xml:space="preserve">Periodicidad de la actualización del indicador </t>
  </si>
  <si>
    <t>Anual</t>
  </si>
  <si>
    <t>Pólizas de crédito a corto plazo</t>
  </si>
  <si>
    <t xml:space="preserve">Emisión deuda pública </t>
  </si>
  <si>
    <t>Total</t>
  </si>
  <si>
    <t>Características</t>
  </si>
  <si>
    <t xml:space="preserve">Préstamos para inversiones </t>
  </si>
  <si>
    <t>Plazos</t>
  </si>
  <si>
    <t>Los datos se actualizan dentro de los 45 días posteriores a la finalización del año</t>
  </si>
  <si>
    <t>OOAA</t>
  </si>
  <si>
    <t>Arrendamientos financieros</t>
  </si>
  <si>
    <t>Avales / Garantías</t>
  </si>
  <si>
    <t>Tipos de interés</t>
  </si>
  <si>
    <t>Importe concertado</t>
  </si>
  <si>
    <t>Sustitución operaciones preexistentes</t>
  </si>
  <si>
    <t>CABILDO (*)</t>
  </si>
  <si>
    <t>Área de Presidencia, Hacienda y Modernización</t>
  </si>
  <si>
    <t>durante 2019</t>
  </si>
  <si>
    <t>EMPRESAS/ENTES DEPENDIENTES (Sector Administraciones Públicas)</t>
  </si>
  <si>
    <t>Datos en euros</t>
  </si>
  <si>
    <t>(*) En 2019, del importe de operaciones de préstamos concertados con anterioridad por esta Corporación se amortizó</t>
  </si>
  <si>
    <t>anticipadamente un montante de 83,7 millones de euros. Es decir, se disminuyó el endeudamiento neto del Cabildo</t>
  </si>
  <si>
    <t>OPERACIONES DE PRÉSTAMOS, CRÉDITOS, EMISIONES, AVALES/GARANTÍAS, ARRENDAMIENTOS FINANCIEROS CONCERTADOS EN EL EJERCICIO QUE SUPONEN ENDEUDAMIENTO DEL CABILDO, OOAA Y EMPRESAS DEPENDIENTES QUE FORMAN PARTE DEL PERIMETRO DE CONSOLIDACIÓN, SUS PLAZOS Y
 CARACTERÍSTICAS BÁSICAS</t>
  </si>
  <si>
    <t xml:space="preserve">como ente matriz en dicho importe, además de las cuotas de amortización correspondientes al ejercicio, ascendiendo </t>
  </si>
  <si>
    <t>el total amortizado a 97,4 millones y quedando la deuda viva del Cabildo, como ente matriz, en 8,3 millones de euros.</t>
  </si>
  <si>
    <r>
      <t xml:space="preserve">Asimismo el Cabildo en diciembre de 2019 firmó </t>
    </r>
    <r>
      <rPr>
        <sz val="11"/>
        <color indexed="8"/>
        <rFont val="Tahoma"/>
        <family val="2"/>
      </rPr>
      <t>u</t>
    </r>
    <r>
      <rPr>
        <sz val="11"/>
        <color indexed="8"/>
        <rFont val="Calibri"/>
        <family val="2"/>
      </rPr>
      <t xml:space="preserve">n Convenio por importe total de 6.900.000 euros, con el Ministerio </t>
    </r>
  </si>
  <si>
    <t xml:space="preserve">de Ciencia, Innovación y Universidades (MICIU) para la implantación de sistemas de detección temprana y predicción </t>
  </si>
  <si>
    <t xml:space="preserve">del riesgo forestal (PREDINFOR)” y cofinanciado con fondos FEDER por 5.865.000 euros, importe que debe </t>
  </si>
  <si>
    <t>considerarse como endeudamiento hasta tanto no sea justificada su ejecución.</t>
  </si>
  <si>
    <t>A justificar</t>
  </si>
  <si>
    <t>Cuatro años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</si>
</sst>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C0A]d\ &quot;de&quot;\ mmmm\ &quot;de&quot;\ yyyy;@"/>
    <numFmt numFmtId="169" formatCode="#,##0.0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color indexed="8"/>
      <name val="Arial"/>
      <family val="2"/>
    </font>
    <font>
      <sz val="11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0">
      <alignment/>
      <protection/>
    </xf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0">
      <alignment horizontal="center"/>
      <protection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9" fillId="7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>
      <alignment/>
      <protection/>
    </xf>
    <xf numFmtId="0" fontId="16" fillId="0" borderId="6" applyNumberFormat="0" applyFill="0" applyAlignment="0" applyProtection="0"/>
    <xf numFmtId="0" fontId="2" fillId="0" borderId="0">
      <alignment vertical="center"/>
      <protection/>
    </xf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/>
    </xf>
    <xf numFmtId="168" fontId="19" fillId="16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0" fillId="16" borderId="0" xfId="0" applyFill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17" fontId="0" fillId="0" borderId="0" xfId="0" applyNumberFormat="1" applyAlignment="1">
      <alignment horizontal="left"/>
    </xf>
    <xf numFmtId="0" fontId="0" fillId="0" borderId="0" xfId="0" applyAlignment="1">
      <alignment horizontal="left" vertical="center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center"/>
    </xf>
    <xf numFmtId="3" fontId="23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3" fontId="22" fillId="0" borderId="0" xfId="0" applyNumberFormat="1" applyFont="1" applyAlignment="1">
      <alignment horizontal="center"/>
    </xf>
    <xf numFmtId="0" fontId="22" fillId="22" borderId="0" xfId="0" applyFont="1" applyFill="1" applyAlignment="1">
      <alignment horizontal="center"/>
    </xf>
    <xf numFmtId="0" fontId="22" fillId="22" borderId="0" xfId="0" applyFont="1" applyFill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0" fontId="18" fillId="0" borderId="0" xfId="0" applyFont="1" applyAlignment="1">
      <alignment horizontal="right"/>
    </xf>
    <xf numFmtId="0" fontId="26" fillId="0" borderId="0" xfId="0" applyFont="1" applyAlignment="1">
      <alignment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9" fontId="0" fillId="0" borderId="0" xfId="0" applyNumberFormat="1" applyAlignment="1">
      <alignment horizontal="center"/>
    </xf>
    <xf numFmtId="0" fontId="19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2" fillId="8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18" fillId="22" borderId="0" xfId="0" applyFont="1" applyFill="1" applyAlignment="1">
      <alignment horizontal="center" vertical="center"/>
    </xf>
    <xf numFmtId="0" fontId="18" fillId="22" borderId="0" xfId="0" applyFont="1" applyFill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ase" xfId="33"/>
    <cellStyle name="Buena" xfId="34"/>
    <cellStyle name="Cálculo" xfId="35"/>
    <cellStyle name="Celda de comprobación" xfId="36"/>
    <cellStyle name="Celda vinculada" xfId="37"/>
    <cellStyle name="Encabezado 4" xfId="38"/>
    <cellStyle name="Encabezado Lista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itulo 1" xfId="61"/>
    <cellStyle name="Título 1" xfId="62"/>
    <cellStyle name="Titulo 2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57150</xdr:rowOff>
    </xdr:from>
    <xdr:to>
      <xdr:col>1</xdr:col>
      <xdr:colOff>1228725</xdr:colOff>
      <xdr:row>2</xdr:row>
      <xdr:rowOff>609600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57150"/>
          <a:ext cx="1009650" cy="9906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61"/>
  <sheetViews>
    <sheetView tabSelected="1" zoomScalePageLayoutView="0" workbookViewId="0" topLeftCell="A34">
      <selection activeCell="K44" sqref="K44"/>
    </sheetView>
  </sheetViews>
  <sheetFormatPr defaultColWidth="11.57421875" defaultRowHeight="15"/>
  <cols>
    <col min="1" max="1" width="2.140625" style="1" customWidth="1"/>
    <col min="2" max="2" width="18.421875" style="1" customWidth="1"/>
    <col min="3" max="3" width="34.421875" style="1" customWidth="1"/>
    <col min="4" max="4" width="1.8515625" style="1" customWidth="1"/>
    <col min="5" max="5" width="20.421875" style="1" customWidth="1"/>
    <col min="6" max="6" width="17.8515625" style="1" customWidth="1"/>
    <col min="7" max="7" width="21.7109375" style="1" customWidth="1"/>
    <col min="8" max="16384" width="11.57421875" style="1" customWidth="1"/>
  </cols>
  <sheetData>
    <row r="2" ht="20.25" customHeight="1">
      <c r="C2" s="29" t="s">
        <v>18</v>
      </c>
    </row>
    <row r="3" ht="51.75" customHeight="1">
      <c r="C3" s="30" t="s">
        <v>0</v>
      </c>
    </row>
    <row r="4" ht="19.5" customHeight="1">
      <c r="C4" s="2"/>
    </row>
    <row r="5" spans="2:11" s="4" customFormat="1" ht="21" customHeight="1">
      <c r="B5" s="32" t="s">
        <v>1</v>
      </c>
      <c r="C5" s="32"/>
      <c r="G5" s="5">
        <v>43830</v>
      </c>
      <c r="H5" s="6"/>
      <c r="I5" s="6"/>
      <c r="J5" s="6"/>
      <c r="K5" s="6"/>
    </row>
    <row r="6" spans="2:11" s="4" customFormat="1" ht="15.75">
      <c r="B6" s="3"/>
      <c r="C6" s="3"/>
      <c r="D6" s="6"/>
      <c r="F6" s="6"/>
      <c r="G6" s="6"/>
      <c r="H6" s="6"/>
      <c r="I6" s="6"/>
      <c r="J6" s="6"/>
      <c r="K6" s="6"/>
    </row>
    <row r="7" spans="2:12" s="7" customFormat="1" ht="18.75" customHeight="1">
      <c r="B7" s="32" t="s">
        <v>2</v>
      </c>
      <c r="C7" s="32"/>
      <c r="F7" s="6"/>
      <c r="G7" s="5" t="s">
        <v>3</v>
      </c>
      <c r="H7" s="6"/>
      <c r="I7" s="6"/>
      <c r="J7" s="8"/>
      <c r="K7" s="8"/>
      <c r="L7" s="8"/>
    </row>
    <row r="8" spans="2:12" s="7" customFormat="1" ht="12" customHeight="1"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2:7" ht="9" customHeight="1">
      <c r="B9" s="9"/>
      <c r="C9" s="9"/>
      <c r="D9" s="9"/>
      <c r="E9" s="9"/>
      <c r="F9" s="9"/>
      <c r="G9" s="9"/>
    </row>
    <row r="10" spans="2:9" ht="93" customHeight="1">
      <c r="B10" s="35" t="s">
        <v>24</v>
      </c>
      <c r="C10" s="35"/>
      <c r="D10" s="35"/>
      <c r="E10" s="35"/>
      <c r="F10" s="36"/>
      <c r="G10" s="36"/>
      <c r="H10" s="6"/>
      <c r="I10" s="6"/>
    </row>
    <row r="11" spans="2:7" ht="15">
      <c r="B11"/>
      <c r="C11"/>
      <c r="D11"/>
      <c r="E11"/>
      <c r="F11"/>
      <c r="G11"/>
    </row>
    <row r="12" spans="2:7" ht="36" customHeight="1">
      <c r="B12"/>
      <c r="C12"/>
      <c r="D12"/>
      <c r="E12" s="37" t="s">
        <v>17</v>
      </c>
      <c r="F12" s="37" t="s">
        <v>11</v>
      </c>
      <c r="G12" s="38" t="s">
        <v>20</v>
      </c>
    </row>
    <row r="13" spans="2:7" ht="36" customHeight="1">
      <c r="B13" s="27" t="s">
        <v>21</v>
      </c>
      <c r="C13"/>
      <c r="D13"/>
      <c r="E13" s="37"/>
      <c r="F13" s="37"/>
      <c r="G13" s="38"/>
    </row>
    <row r="14" spans="2:7" ht="3.75" customHeight="1">
      <c r="B14"/>
      <c r="C14"/>
      <c r="D14"/>
      <c r="E14"/>
      <c r="F14"/>
      <c r="G14"/>
    </row>
    <row r="15" spans="2:7" ht="15">
      <c r="B15" s="22" t="s">
        <v>15</v>
      </c>
      <c r="C15" s="10" t="s">
        <v>4</v>
      </c>
      <c r="D15"/>
      <c r="E15" s="16">
        <v>0</v>
      </c>
      <c r="F15" s="17">
        <v>0</v>
      </c>
      <c r="G15" s="17">
        <v>0</v>
      </c>
    </row>
    <row r="16" spans="2:7" ht="15">
      <c r="B16" s="22" t="s">
        <v>19</v>
      </c>
      <c r="C16" s="10" t="s">
        <v>8</v>
      </c>
      <c r="D16"/>
      <c r="E16" s="16">
        <v>5865000</v>
      </c>
      <c r="F16" s="17">
        <v>0</v>
      </c>
      <c r="G16" s="17">
        <v>0</v>
      </c>
    </row>
    <row r="17" spans="2:7" ht="15">
      <c r="B17" s="22"/>
      <c r="C17" s="24" t="s">
        <v>16</v>
      </c>
      <c r="D17"/>
      <c r="E17" s="26">
        <v>0</v>
      </c>
      <c r="F17" s="17">
        <v>0</v>
      </c>
      <c r="G17" s="17">
        <v>0</v>
      </c>
    </row>
    <row r="18" spans="2:7" ht="15">
      <c r="B18" s="11"/>
      <c r="C18" s="10" t="s">
        <v>5</v>
      </c>
      <c r="D18"/>
      <c r="E18" s="16">
        <v>0</v>
      </c>
      <c r="F18" s="17">
        <v>0</v>
      </c>
      <c r="G18" s="17">
        <v>0</v>
      </c>
    </row>
    <row r="19" spans="2:7" ht="15">
      <c r="B19" s="11"/>
      <c r="C19" s="10" t="s">
        <v>13</v>
      </c>
      <c r="D19"/>
      <c r="E19" s="16">
        <v>0</v>
      </c>
      <c r="F19" s="17">
        <v>0</v>
      </c>
      <c r="G19" s="17">
        <v>0</v>
      </c>
    </row>
    <row r="20" spans="2:7" ht="15">
      <c r="B20" s="11"/>
      <c r="C20" s="10" t="s">
        <v>12</v>
      </c>
      <c r="D20"/>
      <c r="E20" s="16">
        <v>0</v>
      </c>
      <c r="F20" s="17">
        <v>0</v>
      </c>
      <c r="G20" s="17">
        <v>0</v>
      </c>
    </row>
    <row r="21" spans="2:7" ht="3" customHeight="1">
      <c r="B21" s="11"/>
      <c r="C21"/>
      <c r="D21"/>
      <c r="E21" s="18"/>
      <c r="F21" s="19"/>
      <c r="G21" s="20"/>
    </row>
    <row r="22" spans="2:7" ht="18" customHeight="1">
      <c r="B22" s="11"/>
      <c r="C22" s="10" t="s">
        <v>6</v>
      </c>
      <c r="D22"/>
      <c r="E22" s="21">
        <f>SUM(E15:E21)</f>
        <v>5865000</v>
      </c>
      <c r="F22" s="21">
        <f>SUM(F15:F21)</f>
        <v>0</v>
      </c>
      <c r="G22" s="21">
        <f>SUM(G15:G21)</f>
        <v>0</v>
      </c>
    </row>
    <row r="23" spans="2:6" ht="6.75" customHeight="1">
      <c r="B23" s="11"/>
      <c r="C23"/>
      <c r="D23"/>
      <c r="E23"/>
      <c r="F23"/>
    </row>
    <row r="24" spans="2:6" ht="15">
      <c r="B24" s="23" t="s">
        <v>7</v>
      </c>
      <c r="C24" s="10" t="s">
        <v>4</v>
      </c>
      <c r="D24"/>
      <c r="E24"/>
      <c r="F24"/>
    </row>
    <row r="25" spans="2:6" ht="15">
      <c r="B25" s="11"/>
      <c r="C25" s="10" t="s">
        <v>8</v>
      </c>
      <c r="D25"/>
      <c r="E25" s="19" t="s">
        <v>31</v>
      </c>
      <c r="F25"/>
    </row>
    <row r="26" spans="2:6" ht="15">
      <c r="B26" s="11"/>
      <c r="C26" s="24" t="s">
        <v>16</v>
      </c>
      <c r="D26"/>
      <c r="E26" s="15"/>
      <c r="F26"/>
    </row>
    <row r="27" spans="2:6" ht="15">
      <c r="B27" s="11"/>
      <c r="C27" s="10" t="s">
        <v>5</v>
      </c>
      <c r="D27"/>
      <c r="E27"/>
      <c r="F27"/>
    </row>
    <row r="28" spans="2:6" ht="15">
      <c r="B28" s="11"/>
      <c r="C28" s="10" t="s">
        <v>13</v>
      </c>
      <c r="D28"/>
      <c r="E28"/>
      <c r="F28"/>
    </row>
    <row r="29" spans="2:6" ht="15">
      <c r="B29" s="11"/>
      <c r="C29" s="10" t="s">
        <v>12</v>
      </c>
      <c r="D29"/>
      <c r="E29"/>
      <c r="F29"/>
    </row>
    <row r="30" spans="2:6" ht="7.5" customHeight="1">
      <c r="B30" s="11"/>
      <c r="C30"/>
      <c r="D30"/>
      <c r="E30"/>
      <c r="F30"/>
    </row>
    <row r="31" spans="2:6" ht="15">
      <c r="B31" s="23" t="s">
        <v>9</v>
      </c>
      <c r="C31" s="10" t="s">
        <v>4</v>
      </c>
      <c r="D31"/>
      <c r="E31"/>
      <c r="F31"/>
    </row>
    <row r="32" spans="2:6" ht="15">
      <c r="B32" s="11"/>
      <c r="C32" s="10" t="s">
        <v>8</v>
      </c>
      <c r="D32"/>
      <c r="E32" s="19" t="s">
        <v>32</v>
      </c>
      <c r="F32"/>
    </row>
    <row r="33" spans="2:6" ht="15">
      <c r="B33" s="11"/>
      <c r="C33" s="24" t="s">
        <v>16</v>
      </c>
      <c r="D33"/>
      <c r="E33" s="19"/>
      <c r="F33"/>
    </row>
    <row r="34" spans="2:6" ht="15">
      <c r="B34" s="11"/>
      <c r="C34" s="10" t="s">
        <v>5</v>
      </c>
      <c r="D34"/>
      <c r="E34"/>
      <c r="F34"/>
    </row>
    <row r="35" spans="2:6" ht="15">
      <c r="B35" s="11"/>
      <c r="C35" s="10" t="s">
        <v>13</v>
      </c>
      <c r="D35"/>
      <c r="E35" s="12"/>
      <c r="F35"/>
    </row>
    <row r="36" spans="2:6" ht="15">
      <c r="B36" s="11"/>
      <c r="C36" s="10" t="s">
        <v>12</v>
      </c>
      <c r="D36"/>
      <c r="E36" s="12"/>
      <c r="F36"/>
    </row>
    <row r="37" spans="2:6" ht="6" customHeight="1">
      <c r="B37" s="11"/>
      <c r="C37"/>
      <c r="D37"/>
      <c r="E37"/>
      <c r="F37"/>
    </row>
    <row r="38" spans="2:6" ht="15">
      <c r="B38" s="23" t="s">
        <v>14</v>
      </c>
      <c r="C38" s="10" t="s">
        <v>4</v>
      </c>
      <c r="D38"/>
      <c r="E38"/>
      <c r="F38"/>
    </row>
    <row r="39" spans="2:6" ht="15">
      <c r="B39"/>
      <c r="C39" s="10" t="s">
        <v>8</v>
      </c>
      <c r="D39"/>
      <c r="E39" s="31">
        <v>0</v>
      </c>
      <c r="F39"/>
    </row>
    <row r="40" spans="2:6" ht="15">
      <c r="B40"/>
      <c r="C40" s="24" t="s">
        <v>16</v>
      </c>
      <c r="D40"/>
      <c r="F40"/>
    </row>
    <row r="41" spans="2:6" ht="15">
      <c r="B41"/>
      <c r="C41" s="10" t="s">
        <v>5</v>
      </c>
      <c r="D41"/>
      <c r="E41"/>
      <c r="F41"/>
    </row>
    <row r="42" spans="2:6" ht="15">
      <c r="B42"/>
      <c r="C42" s="10" t="s">
        <v>13</v>
      </c>
      <c r="D42"/>
      <c r="E42"/>
      <c r="F42"/>
    </row>
    <row r="43" ht="14.25">
      <c r="C43" s="10" t="s">
        <v>12</v>
      </c>
    </row>
    <row r="44" ht="6" customHeight="1"/>
    <row r="45" spans="3:9" s="14" customFormat="1" ht="18.75" customHeight="1">
      <c r="C45" s="33" t="s">
        <v>10</v>
      </c>
      <c r="D45" s="34"/>
      <c r="E45" s="34"/>
      <c r="F45" s="34"/>
      <c r="G45" s="13"/>
      <c r="H45" s="13"/>
      <c r="I45" s="13"/>
    </row>
    <row r="47" ht="15">
      <c r="C47" s="25" t="s">
        <v>22</v>
      </c>
    </row>
    <row r="48" ht="15">
      <c r="C48" s="25" t="s">
        <v>23</v>
      </c>
    </row>
    <row r="49" ht="15">
      <c r="C49" s="25" t="s">
        <v>25</v>
      </c>
    </row>
    <row r="50" ht="15">
      <c r="C50" s="25" t="s">
        <v>26</v>
      </c>
    </row>
    <row r="51" ht="15">
      <c r="C51" s="25" t="s">
        <v>27</v>
      </c>
    </row>
    <row r="52" ht="15">
      <c r="C52" s="25" t="s">
        <v>28</v>
      </c>
    </row>
    <row r="53" ht="15">
      <c r="C53" s="25" t="s">
        <v>29</v>
      </c>
    </row>
    <row r="54" ht="15">
      <c r="C54" s="25" t="s">
        <v>30</v>
      </c>
    </row>
    <row r="61" ht="14.25">
      <c r="C61" s="28"/>
    </row>
  </sheetData>
  <sheetProtection/>
  <mergeCells count="7">
    <mergeCell ref="B5:C5"/>
    <mergeCell ref="B7:C7"/>
    <mergeCell ref="C45:F45"/>
    <mergeCell ref="B10:G10"/>
    <mergeCell ref="E12:E13"/>
    <mergeCell ref="F12:F13"/>
    <mergeCell ref="G12:G13"/>
  </mergeCells>
  <printOptions/>
  <pageMargins left="0" right="0" top="0.3937007874015748" bottom="0.3937007874015748" header="0.31496062992125984" footer="0.31496062992125984"/>
  <pageSetup horizontalDpi="300" verticalDpi="300" orientation="portrait" paperSize="9" scale="85" r:id="rId2"/>
  <headerFooter alignWithMargins="0">
    <oddFooter>&amp;C&amp;N/&amp;N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Cabildo de Tenerife</cp:lastModifiedBy>
  <cp:lastPrinted>2020-01-31T10:43:41Z</cp:lastPrinted>
  <dcterms:created xsi:type="dcterms:W3CDTF">2016-02-11T13:33:30Z</dcterms:created>
  <dcterms:modified xsi:type="dcterms:W3CDTF">2020-02-03T09:37:04Z</dcterms:modified>
  <cp:category/>
  <cp:version/>
  <cp:contentType/>
  <cp:contentStatus/>
</cp:coreProperties>
</file>